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zitel-N10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95" i="1" l="1"/>
  <c r="H195" i="1"/>
  <c r="G195" i="1"/>
  <c r="F195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G176" i="1"/>
  <c r="F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00" i="1" l="1"/>
  <c r="J100" i="1"/>
  <c r="I100" i="1"/>
  <c r="H100" i="1"/>
  <c r="G100" i="1"/>
  <c r="F100" i="1"/>
  <c r="J81" i="1"/>
  <c r="G81" i="1"/>
  <c r="L81" i="1"/>
  <c r="I81" i="1"/>
  <c r="H81" i="1"/>
  <c r="F81" i="1"/>
  <c r="L62" i="1"/>
  <c r="J62" i="1"/>
  <c r="I62" i="1"/>
  <c r="H62" i="1"/>
  <c r="G62" i="1"/>
  <c r="F62" i="1"/>
  <c r="L43" i="1"/>
  <c r="J43" i="1"/>
  <c r="J196" i="1" s="1"/>
  <c r="I43" i="1"/>
  <c r="H43" i="1"/>
  <c r="G43" i="1"/>
  <c r="G196" i="1" s="1"/>
  <c r="F43" i="1"/>
  <c r="L24" i="1"/>
  <c r="J24" i="1"/>
  <c r="I24" i="1"/>
  <c r="H24" i="1"/>
  <c r="G24" i="1"/>
  <c r="F24" i="1"/>
  <c r="L196" i="1" l="1"/>
  <c r="I196" i="1"/>
  <c r="F196" i="1"/>
  <c r="H196" i="1"/>
</calcChain>
</file>

<file path=xl/sharedStrings.xml><?xml version="1.0" encoding="utf-8"?>
<sst xmlns="http://schemas.openxmlformats.org/spreadsheetml/2006/main" count="208" uniqueCount="56">
  <si>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</si>
  <si>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</si>
  <si>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</si>
  <si>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</si>
  <si>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</si>
  <si>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</si>
  <si>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</si>
  <si>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</si>
  <si>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</si>
  <si>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</si>
  <si>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</si>
  <si>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</si>
  <si>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</si>
  <si>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</si>
  <si>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</si>
  <si>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</si>
  <si>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</si>
  <si>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</si>
  <si>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</si>
  <si>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</si>
  <si>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</si>
  <si>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</si>
  <si>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</si>
  <si>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</si>
  <si>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</si>
  <si>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</si>
  <si>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</si>
  <si>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</si>
  <si>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</si>
  <si>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</si>
  <si>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</si>
  <si>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</si>
  <si>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</si>
  <si>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</si>
  <si>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</si>
  <si>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</si>
  <si>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</si>
  <si>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</si>
  <si>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</si>
  <si>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"Борисовская СОШ№2"</t>
  </si>
  <si>
    <t xml:space="preserve">шеф повар </t>
  </si>
  <si>
    <t xml:space="preserve">Желябина О.А. </t>
  </si>
  <si>
    <t>ПР</t>
  </si>
  <si>
    <t>Хлеб</t>
  </si>
  <si>
    <t xml:space="preserve">Запеканка твороженная </t>
  </si>
  <si>
    <t>54-21гн-2020</t>
  </si>
  <si>
    <t xml:space="preserve">Молоко сгущенное </t>
  </si>
  <si>
    <t>Какао с молоком</t>
  </si>
  <si>
    <t xml:space="preserve">Груша </t>
  </si>
  <si>
    <t>Печеньн</t>
  </si>
  <si>
    <t>54-8с-2020</t>
  </si>
  <si>
    <t>54-12м-2020</t>
  </si>
  <si>
    <t xml:space="preserve">Икра кабачковая </t>
  </si>
  <si>
    <t xml:space="preserve">Суп картофельный с горохом </t>
  </si>
  <si>
    <t xml:space="preserve">Плов из курицы </t>
  </si>
  <si>
    <t xml:space="preserve">Компот из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</si>
</sst>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91" sqref="S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100</v>
      </c>
      <c r="G6" s="40">
        <v>10.6</v>
      </c>
      <c r="H6" s="40">
        <v>11.8</v>
      </c>
      <c r="I6" s="40">
        <v>20.66</v>
      </c>
      <c r="J6" s="40">
        <v>171.1</v>
      </c>
      <c r="K6" s="41">
        <v>469</v>
      </c>
      <c r="L6" s="40">
        <v>32.619999999999997</v>
      </c>
    </row>
    <row r="7" spans="1:12" ht="15" x14ac:dyDescent="0.25">
      <c r="A7" s="23"/>
      <c r="B7" s="15"/>
      <c r="C7" s="11"/>
      <c r="D7" s="6" t="s">
        <v>29</v>
      </c>
      <c r="E7" s="42" t="s">
        <v>46</v>
      </c>
      <c r="F7" s="43">
        <v>40</v>
      </c>
      <c r="G7" s="43">
        <v>0.16</v>
      </c>
      <c r="H7" s="43">
        <v>0</v>
      </c>
      <c r="I7" s="43">
        <v>21.05</v>
      </c>
      <c r="J7" s="43">
        <v>84.89</v>
      </c>
      <c r="K7" s="44" t="s">
        <v>42</v>
      </c>
      <c r="L7" s="43">
        <v>19.440000000000001</v>
      </c>
    </row>
    <row r="8" spans="1:12" ht="25.5" x14ac:dyDescent="0.25">
      <c r="A8" s="23"/>
      <c r="B8" s="15"/>
      <c r="C8" s="11"/>
      <c r="D8" s="7" t="s">
        <v>22</v>
      </c>
      <c r="E8" s="42" t="s">
        <v>47</v>
      </c>
      <c r="F8" s="43">
        <v>200</v>
      </c>
      <c r="G8" s="43">
        <v>4.5999999999999996</v>
      </c>
      <c r="H8" s="43">
        <v>3.6</v>
      </c>
      <c r="I8" s="43">
        <v>12.6</v>
      </c>
      <c r="J8" s="43">
        <v>100.04</v>
      </c>
      <c r="K8" s="44" t="s">
        <v>45</v>
      </c>
      <c r="L8" s="43">
        <v>14.71</v>
      </c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143</v>
      </c>
      <c r="G10" s="43">
        <v>0.6</v>
      </c>
      <c r="H10" s="43">
        <v>0.6</v>
      </c>
      <c r="I10" s="43">
        <v>14.7</v>
      </c>
      <c r="J10" s="43">
        <v>66.599999999999994</v>
      </c>
      <c r="K10" s="44" t="s">
        <v>42</v>
      </c>
      <c r="L10" s="43">
        <v>30</v>
      </c>
    </row>
    <row r="11" spans="1:12" ht="15" x14ac:dyDescent="0.25">
      <c r="A11" s="23"/>
      <c r="B11" s="15"/>
      <c r="C11" s="11"/>
      <c r="D11" s="6"/>
      <c r="E11" s="42" t="s">
        <v>49</v>
      </c>
      <c r="F11" s="43">
        <v>40</v>
      </c>
      <c r="G11" s="43">
        <v>3.04</v>
      </c>
      <c r="H11" s="43">
        <v>7.44</v>
      </c>
      <c r="I11" s="43">
        <v>26.8</v>
      </c>
      <c r="J11" s="43">
        <v>186</v>
      </c>
      <c r="K11" s="44" t="s">
        <v>42</v>
      </c>
      <c r="L11" s="43">
        <v>4.4000000000000004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523</v>
      </c>
      <c r="G13" s="19">
        <f t="shared" ref="G13:J13" si="0">SUM(G6:G12)</f>
        <v>19</v>
      </c>
      <c r="H13" s="19">
        <f t="shared" si="0"/>
        <v>23.44</v>
      </c>
      <c r="I13" s="19">
        <f t="shared" si="0"/>
        <v>95.81</v>
      </c>
      <c r="J13" s="19">
        <f t="shared" si="0"/>
        <v>608.63</v>
      </c>
      <c r="K13" s="25"/>
      <c r="L13" s="19">
        <f t="shared" ref="L13" si="1">SUM(L6:L12)</f>
        <v>101.17000000000002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60</v>
      </c>
      <c r="G14" s="43">
        <v>0.9</v>
      </c>
      <c r="H14" s="43">
        <v>1</v>
      </c>
      <c r="I14" s="43">
        <v>4.3</v>
      </c>
      <c r="J14" s="43">
        <v>30.1</v>
      </c>
      <c r="K14" s="44">
        <v>79</v>
      </c>
      <c r="L14" s="43">
        <v>12.41</v>
      </c>
    </row>
    <row r="15" spans="1:12" ht="25.5" x14ac:dyDescent="0.25">
      <c r="A15" s="23"/>
      <c r="B15" s="15"/>
      <c r="C15" s="11"/>
      <c r="D15" s="7" t="s">
        <v>27</v>
      </c>
      <c r="E15" s="42" t="s">
        <v>53</v>
      </c>
      <c r="F15" s="43">
        <v>250</v>
      </c>
      <c r="G15" s="43">
        <v>8.35</v>
      </c>
      <c r="H15" s="43">
        <v>5.75</v>
      </c>
      <c r="I15" s="43">
        <v>20.350000000000001</v>
      </c>
      <c r="J15" s="43">
        <v>166.42</v>
      </c>
      <c r="K15" s="44" t="s">
        <v>50</v>
      </c>
      <c r="L15" s="43">
        <v>6.51</v>
      </c>
    </row>
    <row r="16" spans="1:12" ht="25.5" x14ac:dyDescent="0.25">
      <c r="A16" s="23"/>
      <c r="B16" s="15"/>
      <c r="C16" s="11"/>
      <c r="D16" s="7" t="s">
        <v>28</v>
      </c>
      <c r="E16" s="42" t="s">
        <v>54</v>
      </c>
      <c r="F16" s="43">
        <v>200</v>
      </c>
      <c r="G16" s="43">
        <v>18.5</v>
      </c>
      <c r="H16" s="43">
        <v>7.4</v>
      </c>
      <c r="I16" s="43">
        <v>33.1</v>
      </c>
      <c r="J16" s="43">
        <v>273.10000000000002</v>
      </c>
      <c r="K16" s="44" t="s">
        <v>51</v>
      </c>
      <c r="L16" s="43">
        <v>41.65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</v>
      </c>
      <c r="H18" s="43">
        <v>0</v>
      </c>
      <c r="I18" s="43">
        <v>23.3</v>
      </c>
      <c r="J18" s="43">
        <v>92.9</v>
      </c>
      <c r="K18" s="44">
        <v>344</v>
      </c>
      <c r="L18" s="43">
        <v>4.82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80</v>
      </c>
      <c r="G20" s="43">
        <v>5.4</v>
      </c>
      <c r="H20" s="43">
        <v>0.66</v>
      </c>
      <c r="I20" s="43">
        <v>40.04</v>
      </c>
      <c r="J20" s="43">
        <v>187.36</v>
      </c>
      <c r="K20" s="44" t="s">
        <v>42</v>
      </c>
      <c r="L20" s="43">
        <v>2.61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33.15</v>
      </c>
      <c r="H23" s="19">
        <f t="shared" si="2"/>
        <v>14.81</v>
      </c>
      <c r="I23" s="19">
        <f t="shared" si="2"/>
        <v>121.09</v>
      </c>
      <c r="J23" s="19">
        <f t="shared" si="2"/>
        <v>749.88</v>
      </c>
      <c r="K23" s="25"/>
      <c r="L23" s="19">
        <f t="shared" ref="L23" si="3">SUM(L14:L22)</f>
        <v>68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1313</v>
      </c>
      <c r="G24" s="32">
        <f t="shared" ref="G24:J24" si="4">G13+G23</f>
        <v>52.15</v>
      </c>
      <c r="H24" s="32">
        <f t="shared" si="4"/>
        <v>38.25</v>
      </c>
      <c r="I24" s="32">
        <f t="shared" si="4"/>
        <v>216.9</v>
      </c>
      <c r="J24" s="32">
        <f t="shared" si="4"/>
        <v>1358.51</v>
      </c>
      <c r="K24" s="32"/>
      <c r="L24" s="32">
        <f t="shared" ref="L24" si="5">L13+L23</f>
        <v>169.17000000000002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 t="s">
        <v>29</v>
      </c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 t="s">
        <v>29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1313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52.15</v>
      </c>
      <c r="H196" s="34">
        <f t="shared" si="94"/>
        <v>38.25</v>
      </c>
      <c r="I196" s="34">
        <f t="shared" si="94"/>
        <v>216.9</v>
      </c>
      <c r="J196" s="34">
        <f t="shared" si="94"/>
        <v>1358.51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169.17000000000002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Yzitel-N10</cp:lastModifiedBy>
  <dcterms:created xsi:type="dcterms:W3CDTF">2022-05-16T14:23:56Z</dcterms:created>
  <dcterms:modified xsi:type="dcterms:W3CDTF">2023-11-21T06:18:25Z</dcterms:modified>
</cp:coreProperties>
</file>