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<sst xmlns="http://schemas.openxmlformats.org/spreadsheetml/2006/main" count="58" uniqueCount="56">
  <si>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</si>
  <si>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</si>
  <si>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</si>
  <si>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</si>
  <si>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</si>
  <si>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</si>
  <si>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</si>
  <si>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</si>
  <si>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</si>
  <si>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</si>
  <si>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</si>
  <si>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</si>
  <si>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</si>
  <si>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</si>
  <si>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</si>
  <si>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</si>
  <si>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</si>
  <si>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</si>
  <si>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</si>
  <si>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</si>
  <si>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</si>
  <si>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</si>
  <si>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</si>
  <si>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</si>
  <si>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</si>
  <si>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</si>
  <si>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</si>
  <si>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</si>
  <si>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</si>
  <si>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</si>
  <si>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</si>
  <si>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</si>
  <si>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</si>
  <si>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</si>
  <si>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</si>
  <si>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</si>
  <si>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</si>
  <si>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</si>
  <si>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</si>
  <si>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</si>
  <si>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</si>
  <si>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</si>
  <si>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54-20з-2020</t>
  </si>
  <si>
    <t>Хлеб</t>
  </si>
  <si>
    <t>Каша молочная с манной крупой</t>
  </si>
  <si>
    <t>Чай с  сахаром</t>
  </si>
  <si>
    <t>Батон</t>
  </si>
  <si>
    <t>Вафли</t>
  </si>
  <si>
    <t>Сыр порционный</t>
  </si>
  <si>
    <t>Помидор свежий (порционный)</t>
  </si>
  <si>
    <t>Рассольник Ленинградский</t>
  </si>
  <si>
    <t>54-3с-2020</t>
  </si>
  <si>
    <t>Рыба.запеченная в сметанном соусе</t>
  </si>
  <si>
    <t>54-9р-2020</t>
  </si>
  <si>
    <t>Картофель отварной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</si>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</sst>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8" sqref="O18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10</v>
      </c>
      <c r="J3" s="43">
        <v>2024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>
        <v>150</v>
      </c>
      <c r="G6" s="34">
        <v>3.06</v>
      </c>
      <c r="H6" s="34">
        <v>3.26</v>
      </c>
      <c r="I6" s="34">
        <v>11.16</v>
      </c>
      <c r="J6" s="34">
        <v>79.540000000000006</v>
      </c>
      <c r="K6" s="35">
        <v>390</v>
      </c>
      <c r="L6" s="34">
        <v>15.83</v>
      </c>
    </row>
    <row r="7" spans="1:12" ht="15" x14ac:dyDescent="0.25">
      <c r="A7" s="21"/>
      <c r="B7" s="14"/>
      <c r="C7" s="11"/>
      <c r="D7" s="6"/>
      <c r="E7" s="36" t="s">
        <v>48</v>
      </c>
      <c r="F7" s="37">
        <v>50</v>
      </c>
      <c r="G7" s="37">
        <v>13</v>
      </c>
      <c r="H7" s="37">
        <v>13.6</v>
      </c>
      <c r="I7" s="37">
        <v>0</v>
      </c>
      <c r="J7" s="37">
        <v>171.7</v>
      </c>
      <c r="K7" s="38">
        <v>15</v>
      </c>
      <c r="L7" s="37">
        <v>29.5</v>
      </c>
    </row>
    <row r="8" spans="1:12" ht="1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1.62</v>
      </c>
    </row>
    <row r="9" spans="1:12" ht="15" x14ac:dyDescent="0.25">
      <c r="A9" s="21"/>
      <c r="B9" s="14"/>
      <c r="C9" s="11"/>
      <c r="D9" s="7" t="s">
        <v>22</v>
      </c>
      <c r="E9" s="36" t="s">
        <v>46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2.38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47</v>
      </c>
      <c r="F11" s="37">
        <v>53</v>
      </c>
      <c r="G11" s="37">
        <v>4.25</v>
      </c>
      <c r="H11" s="37">
        <v>11</v>
      </c>
      <c r="I11" s="37">
        <v>32</v>
      </c>
      <c r="J11" s="37">
        <v>245</v>
      </c>
      <c r="K11" s="38" t="s">
        <v>38</v>
      </c>
      <c r="L11" s="37">
        <v>13.94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493</v>
      </c>
      <c r="G13" s="17">
        <f t="shared" ref="G13:L13" si="0">SUM(G6:G12)</f>
        <v>23.549999999999997</v>
      </c>
      <c r="H13" s="17">
        <f t="shared" si="0"/>
        <v>29.14</v>
      </c>
      <c r="I13" s="17">
        <f t="shared" si="0"/>
        <v>77.16</v>
      </c>
      <c r="J13" s="17">
        <f t="shared" si="0"/>
        <v>627.92000000000007</v>
      </c>
      <c r="K13" s="23"/>
      <c r="L13" s="17">
        <f t="shared" si="0"/>
        <v>63.269999999999996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49</v>
      </c>
      <c r="F14" s="37">
        <v>50</v>
      </c>
      <c r="G14" s="37">
        <v>1.42</v>
      </c>
      <c r="H14" s="37">
        <v>0.08</v>
      </c>
      <c r="I14" s="37">
        <v>2.92</v>
      </c>
      <c r="J14" s="37">
        <v>18.399999999999999</v>
      </c>
      <c r="K14" s="38" t="s">
        <v>42</v>
      </c>
      <c r="L14" s="37">
        <v>10</v>
      </c>
    </row>
    <row r="15" spans="1:12" ht="25.5" x14ac:dyDescent="0.25">
      <c r="A15" s="21"/>
      <c r="B15" s="14"/>
      <c r="C15" s="11"/>
      <c r="D15" s="7" t="s">
        <v>26</v>
      </c>
      <c r="E15" s="36" t="s">
        <v>50</v>
      </c>
      <c r="F15" s="37">
        <v>250</v>
      </c>
      <c r="G15" s="37">
        <v>5.92</v>
      </c>
      <c r="H15" s="37">
        <v>7.25</v>
      </c>
      <c r="I15" s="37">
        <v>17.02</v>
      </c>
      <c r="J15" s="37">
        <v>156.9</v>
      </c>
      <c r="K15" s="38" t="s">
        <v>51</v>
      </c>
      <c r="L15" s="37">
        <v>13.38</v>
      </c>
    </row>
    <row r="16" spans="1:12" ht="25.5" x14ac:dyDescent="0.25">
      <c r="A16" s="21"/>
      <c r="B16" s="14"/>
      <c r="C16" s="11"/>
      <c r="D16" s="7" t="s">
        <v>27</v>
      </c>
      <c r="E16" s="36" t="s">
        <v>52</v>
      </c>
      <c r="F16" s="37">
        <v>70</v>
      </c>
      <c r="G16" s="37">
        <v>15.1</v>
      </c>
      <c r="H16" s="37">
        <v>17.600000000000001</v>
      </c>
      <c r="I16" s="37">
        <v>4.4000000000000004</v>
      </c>
      <c r="J16" s="37">
        <v>236.6</v>
      </c>
      <c r="K16" s="38" t="s">
        <v>53</v>
      </c>
      <c r="L16" s="37">
        <v>29.27</v>
      </c>
    </row>
    <row r="17" spans="1:12" ht="15" x14ac:dyDescent="0.25">
      <c r="A17" s="21"/>
      <c r="B17" s="14"/>
      <c r="C17" s="11"/>
      <c r="D17" s="7" t="s">
        <v>28</v>
      </c>
      <c r="E17" s="36" t="s">
        <v>54</v>
      </c>
      <c r="F17" s="37">
        <v>150</v>
      </c>
      <c r="G17" s="37">
        <v>2.9</v>
      </c>
      <c r="H17" s="37">
        <v>4.9000000000000004</v>
      </c>
      <c r="I17" s="37">
        <v>23.8</v>
      </c>
      <c r="J17" s="37">
        <v>150.4</v>
      </c>
      <c r="K17" s="38">
        <v>310</v>
      </c>
      <c r="L17" s="37">
        <v>10.28</v>
      </c>
    </row>
    <row r="18" spans="1:12" ht="15" x14ac:dyDescent="0.25">
      <c r="A18" s="21"/>
      <c r="B18" s="14"/>
      <c r="C18" s="11"/>
      <c r="D18" s="7" t="s">
        <v>29</v>
      </c>
      <c r="E18" s="36" t="s">
        <v>55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5.46</v>
      </c>
    </row>
    <row r="19" spans="1:12" ht="15" x14ac:dyDescent="0.25">
      <c r="A19" s="21"/>
      <c r="B19" s="14"/>
      <c r="C19" s="11"/>
      <c r="D19" s="7" t="s">
        <v>30</v>
      </c>
      <c r="E19" s="36" t="s">
        <v>43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2.61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 t="shared" ref="G23:L23" si="1">SUM(G14:G22)</f>
        <v>30.919999999999995</v>
      </c>
      <c r="H23" s="17">
        <f t="shared" si="1"/>
        <v>30.509999999999998</v>
      </c>
      <c r="I23" s="17">
        <f t="shared" si="1"/>
        <v>115.63999999999999</v>
      </c>
      <c r="J23" s="17">
        <f t="shared" si="1"/>
        <v>844.24</v>
      </c>
      <c r="K23" s="23"/>
      <c r="L23" s="17">
        <f t="shared" si="1"/>
        <v>71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1293</v>
      </c>
      <c r="G24" s="28">
        <f t="shared" ref="G24:J24" si="2">G13+G23</f>
        <v>54.469999999999992</v>
      </c>
      <c r="H24" s="28">
        <f t="shared" si="2"/>
        <v>59.65</v>
      </c>
      <c r="I24" s="28">
        <f t="shared" si="2"/>
        <v>192.79999999999998</v>
      </c>
      <c r="J24" s="28">
        <f t="shared" si="2"/>
        <v>1472.16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2024-10-29T04:09:06Z</dcterms:modified>
</cp:coreProperties>
</file>