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<sst xmlns="http://schemas.openxmlformats.org/spreadsheetml/2006/main" count="57" uniqueCount="55">
  <si>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</si>
  <si>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</si>
  <si>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</si>
  <si>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</si>
  <si>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</si>
  <si>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</si>
  <si>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</si>
  <si>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</si>
  <si>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</si>
  <si>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</si>
  <si>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</si>
  <si>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</si>
  <si>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</si>
  <si>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</si>
  <si>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</si>
  <si>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</si>
  <si>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</si>
  <si>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</si>
  <si>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</si>
  <si>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</si>
  <si>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</si>
  <si>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</si>
  <si>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</si>
  <si>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</si>
  <si>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</si>
  <si>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</si>
  <si>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</si>
  <si>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</si>
  <si>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</si>
  <si>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</si>
  <si>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</si>
  <si>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</si>
  <si>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</si>
  <si>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</si>
  <si>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</si>
  <si>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</si>
  <si>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</si>
  <si>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</si>
  <si>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</si>
  <si>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</si>
  <si>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</si>
  <si>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</si>
  <si>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</si>
  <si>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54-20з-2020</t>
  </si>
  <si>
    <t>Батон</t>
  </si>
  <si>
    <t>Помидор свежий (порционный)</t>
  </si>
  <si>
    <t>Напиток апельсиновый</t>
  </si>
  <si>
    <t>Каша полевая</t>
  </si>
  <si>
    <t>Чай с лимоном и   сахаром</t>
  </si>
  <si>
    <t>54-3гн-2020</t>
  </si>
  <si>
    <t>Мандарин</t>
  </si>
  <si>
    <t>Щи с капустой и  со сметаной</t>
  </si>
  <si>
    <t>54-1с-2020</t>
  </si>
  <si>
    <t>Плов</t>
  </si>
  <si>
    <t>54-12м-2020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</si>
</sst>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P16" sqref="P16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14</v>
      </c>
      <c r="I3" s="42">
        <v>11</v>
      </c>
      <c r="J3" s="43">
        <v>2024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47</v>
      </c>
      <c r="F6" s="34">
        <v>150</v>
      </c>
      <c r="G6" s="34">
        <v>6.1</v>
      </c>
      <c r="H6" s="34">
        <v>6.3</v>
      </c>
      <c r="I6" s="34">
        <v>27</v>
      </c>
      <c r="J6" s="34">
        <v>190.8</v>
      </c>
      <c r="K6" s="35">
        <v>223</v>
      </c>
      <c r="L6" s="34">
        <v>29.47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25.5" x14ac:dyDescent="0.25">
      <c r="A8" s="21"/>
      <c r="B8" s="14"/>
      <c r="C8" s="11"/>
      <c r="D8" s="7" t="s">
        <v>21</v>
      </c>
      <c r="E8" s="36" t="s">
        <v>48</v>
      </c>
      <c r="F8" s="37">
        <v>200</v>
      </c>
      <c r="G8" s="37">
        <v>0.3</v>
      </c>
      <c r="H8" s="37">
        <v>0</v>
      </c>
      <c r="I8" s="37">
        <v>6.7</v>
      </c>
      <c r="J8" s="37">
        <v>27.9</v>
      </c>
      <c r="K8" s="38" t="s">
        <v>49</v>
      </c>
      <c r="L8" s="37">
        <v>3.62</v>
      </c>
    </row>
    <row r="9" spans="1:12" ht="15" x14ac:dyDescent="0.25">
      <c r="A9" s="21"/>
      <c r="B9" s="14"/>
      <c r="C9" s="11"/>
      <c r="D9" s="7" t="s">
        <v>22</v>
      </c>
      <c r="E9" s="36" t="s">
        <v>44</v>
      </c>
      <c r="F9" s="37">
        <v>40</v>
      </c>
      <c r="G9" s="37">
        <v>3.04</v>
      </c>
      <c r="H9" s="37">
        <v>1.28</v>
      </c>
      <c r="I9" s="37">
        <v>20</v>
      </c>
      <c r="J9" s="37">
        <v>103.68</v>
      </c>
      <c r="K9" s="38">
        <v>302</v>
      </c>
      <c r="L9" s="37">
        <v>2.38</v>
      </c>
    </row>
    <row r="10" spans="1:12" ht="15" x14ac:dyDescent="0.25">
      <c r="A10" s="21"/>
      <c r="B10" s="14"/>
      <c r="C10" s="11"/>
      <c r="D10" s="7" t="s">
        <v>23</v>
      </c>
      <c r="E10" s="36" t="s">
        <v>50</v>
      </c>
      <c r="F10" s="37">
        <v>126</v>
      </c>
      <c r="G10" s="37">
        <v>0.4</v>
      </c>
      <c r="H10" s="37">
        <v>0.4</v>
      </c>
      <c r="I10" s="37">
        <v>9.8000000000000007</v>
      </c>
      <c r="J10" s="37">
        <v>44.4</v>
      </c>
      <c r="K10" s="38" t="s">
        <v>38</v>
      </c>
      <c r="L10" s="37">
        <v>27.8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516</v>
      </c>
      <c r="G13" s="17">
        <f t="shared" ref="G13:L13" si="0">SUM(G6:G12)</f>
        <v>9.84</v>
      </c>
      <c r="H13" s="17">
        <f t="shared" si="0"/>
        <v>7.98</v>
      </c>
      <c r="I13" s="17">
        <f t="shared" si="0"/>
        <v>63.5</v>
      </c>
      <c r="J13" s="17">
        <f t="shared" si="0"/>
        <v>366.78</v>
      </c>
      <c r="K13" s="23"/>
      <c r="L13" s="17">
        <f t="shared" si="0"/>
        <v>63.269999999999996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45</v>
      </c>
      <c r="F14" s="37">
        <v>50</v>
      </c>
      <c r="G14" s="37">
        <v>1.7</v>
      </c>
      <c r="H14" s="37">
        <v>0.1</v>
      </c>
      <c r="I14" s="37">
        <v>3.5</v>
      </c>
      <c r="J14" s="37">
        <v>22.1</v>
      </c>
      <c r="K14" s="38" t="s">
        <v>43</v>
      </c>
      <c r="L14" s="37">
        <v>10</v>
      </c>
    </row>
    <row r="15" spans="1:12" ht="25.5" x14ac:dyDescent="0.25">
      <c r="A15" s="21"/>
      <c r="B15" s="14"/>
      <c r="C15" s="11"/>
      <c r="D15" s="7" t="s">
        <v>26</v>
      </c>
      <c r="E15" s="36" t="s">
        <v>51</v>
      </c>
      <c r="F15" s="37">
        <v>250</v>
      </c>
      <c r="G15" s="37">
        <v>5.77</v>
      </c>
      <c r="H15" s="37">
        <v>7.02</v>
      </c>
      <c r="I15" s="37">
        <v>7.15</v>
      </c>
      <c r="J15" s="37">
        <v>115.25</v>
      </c>
      <c r="K15" s="38" t="s">
        <v>52</v>
      </c>
      <c r="L15" s="37">
        <v>14.49</v>
      </c>
    </row>
    <row r="16" spans="1:12" ht="25.5" x14ac:dyDescent="0.25">
      <c r="A16" s="21"/>
      <c r="B16" s="14"/>
      <c r="C16" s="11"/>
      <c r="D16" s="7" t="s">
        <v>27</v>
      </c>
      <c r="E16" s="36" t="s">
        <v>53</v>
      </c>
      <c r="F16" s="37">
        <v>200</v>
      </c>
      <c r="G16" s="37">
        <v>18.5</v>
      </c>
      <c r="H16" s="37">
        <v>7.4</v>
      </c>
      <c r="I16" s="37">
        <v>33.1</v>
      </c>
      <c r="J16" s="37">
        <v>273.10000000000002</v>
      </c>
      <c r="K16" s="38" t="s">
        <v>54</v>
      </c>
      <c r="L16" s="37">
        <v>38.04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0.2</v>
      </c>
      <c r="H18" s="37">
        <v>0</v>
      </c>
      <c r="I18" s="37">
        <v>19.8</v>
      </c>
      <c r="J18" s="37">
        <v>77</v>
      </c>
      <c r="K18" s="38">
        <v>389</v>
      </c>
      <c r="L18" s="37">
        <v>5.86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2.61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780</v>
      </c>
      <c r="G23" s="17">
        <f t="shared" ref="G23:L23" si="1">SUM(G14:G22)</f>
        <v>31.57</v>
      </c>
      <c r="H23" s="17">
        <f t="shared" si="1"/>
        <v>15.18</v>
      </c>
      <c r="I23" s="17">
        <f t="shared" si="1"/>
        <v>103.59</v>
      </c>
      <c r="J23" s="17">
        <f t="shared" si="1"/>
        <v>674.81000000000006</v>
      </c>
      <c r="K23" s="23"/>
      <c r="L23" s="17">
        <f t="shared" si="1"/>
        <v>71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1296</v>
      </c>
      <c r="G24" s="28">
        <f t="shared" ref="G24:J24" si="2">G13+G23</f>
        <v>41.41</v>
      </c>
      <c r="H24" s="28">
        <f t="shared" si="2"/>
        <v>23.16</v>
      </c>
      <c r="I24" s="28">
        <f t="shared" si="2"/>
        <v>167.09</v>
      </c>
      <c r="J24" s="28">
        <f t="shared" si="2"/>
        <v>1041.5900000000001</v>
      </c>
      <c r="K24" s="28"/>
      <c r="L24" s="28">
        <f t="shared" ref="L24" si="3">L13+L23</f>
        <v>134.26999999999998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2024-11-14T04:47:05Z</dcterms:modified>
</cp:coreProperties>
</file>