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Yzitel-N10\Desktop\"/>
    </mc:Choice>
  </mc:AlternateContent>
  <bookViews>
    <workbookView xWindow="0" yWindow="0" windowWidth="28800" windowHeight="12330"/>
  </bookViews>
  <sheets>
    <sheet name="3 день" sheetId="4" r:id="rId1"/>
  </sheets>
  <calcPr calcId="162913"/>
</workbook>
</file>

<file path=xl/calcChain.xml><?xml version="1.0" encoding="utf-8"?>
<calcChain xmlns="http://schemas.openxmlformats.org/spreadsheetml/2006/main">
  <c r="B24" i="4" l="1"/>
  <c r="A24" i="4"/>
  <c r="L23" i="4"/>
  <c r="J23" i="4"/>
  <c r="I23" i="4"/>
  <c r="H23" i="4"/>
  <c r="G23" i="4"/>
  <c r="F23" i="4"/>
  <c r="B14" i="4"/>
  <c r="A14" i="4"/>
  <c r="L13" i="4"/>
  <c r="J13" i="4"/>
  <c r="I13" i="4"/>
  <c r="H13" i="4"/>
  <c r="G13" i="4"/>
  <c r="F13" i="4"/>
  <c r="J24" i="4" l="1"/>
  <c r="G24" i="4"/>
  <c r="H24" i="4"/>
  <c r="I24" i="4"/>
  <c r="F24" i="4"/>
  <c r="L24" i="4"/>
</calcChain>
</file>

<file path=xl/sharedStrings.xml><?xml version="1.0" encoding="utf-8"?>
<sst xmlns="http://schemas.openxmlformats.org/spreadsheetml/2006/main" count="58" uniqueCount="56">
  <si>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</si>
  <si>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</si>
  <si>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</si>
  <si>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</si>
  <si>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</si>
  <si>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</si>
  <si>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</si>
  <si>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</si>
  <si>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</si>
  <si>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</si>
  <si>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</si>
  <si>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</si>
  <si>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</si>
  <si>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</si>
  <si>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</si>
  <si>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</si>
  <si>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</si>
  <si>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</si>
  <si>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</si>
  <si>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</si>
  <si>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</si>
  <si>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</si>
  <si>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</si>
  <si>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</si>
  <si>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</si>
  <si>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</si>
  <si>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</si>
  <si>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</si>
  <si>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</si>
  <si>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</si>
  <si>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</si>
  <si>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</si>
  <si>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</si>
  <si>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</si>
  <si>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</si>
  <si>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</si>
  <si>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</si>
  <si>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</si>
  <si>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ПР</t>
  </si>
  <si>
    <t>директор</t>
  </si>
  <si>
    <t>МБОУ"Борисовская  СОШ №2"</t>
  </si>
  <si>
    <t>Е.В. Иванчук</t>
  </si>
  <si>
    <t>Хлеб</t>
  </si>
  <si>
    <t>54-20з-2020</t>
  </si>
  <si>
    <t>Чай с   сахаром</t>
  </si>
  <si>
    <t>Батон</t>
  </si>
  <si>
    <t>Помидор свежий (порционный)</t>
  </si>
  <si>
    <t>Макароны отварные</t>
  </si>
  <si>
    <t>54-1г-2020</t>
  </si>
  <si>
    <t>Мясо запеченное куриное</t>
  </si>
  <si>
    <t>Печенье</t>
  </si>
  <si>
    <t>Рассольник Ленинградский</t>
  </si>
  <si>
    <t>54-3с-2020</t>
  </si>
  <si>
    <t>Бефстроганов</t>
  </si>
  <si>
    <t>Каша ячневая</t>
  </si>
  <si>
    <t>Напиток апельсиновый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</si>
</sst>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T23" sqref="T23"/>
    </sheetView>
  </sheetViews>
  <sheetFormatPr defaultColWidth="9.140625" defaultRowHeight="12.75" x14ac:dyDescent="0.2"/>
  <cols>
    <col min="1" max="1" width="5.28515625" style="2" customWidth="1"/>
    <col min="2" max="2" width="4.85546875" style="2" customWidth="1"/>
    <col min="3" max="3" width="9.28515625" style="1" customWidth="1"/>
    <col min="4" max="4" width="10.7109375" style="1" customWidth="1"/>
    <col min="5" max="5" width="26.42578125" style="2" customWidth="1"/>
    <col min="6" max="6" width="12" style="2" customWidth="1"/>
    <col min="7" max="7" width="14.28515625" style="2" customWidth="1"/>
    <col min="8" max="8" width="13.28515625" style="2" customWidth="1"/>
    <col min="9" max="16384" width="9.140625" style="2"/>
  </cols>
  <sheetData>
    <row r="1" spans="1:12" ht="15" x14ac:dyDescent="0.25">
      <c r="A1" s="1" t="s">
        <v>6</v>
      </c>
      <c r="C1" s="45" t="s">
        <v>40</v>
      </c>
      <c r="D1" s="46"/>
      <c r="E1" s="46"/>
      <c r="F1" s="12" t="s">
        <v>15</v>
      </c>
      <c r="G1" s="2" t="s">
        <v>16</v>
      </c>
      <c r="H1" s="47" t="s">
        <v>39</v>
      </c>
      <c r="I1" s="47"/>
      <c r="J1" s="47"/>
      <c r="K1" s="47"/>
    </row>
    <row r="2" spans="1:12" ht="18" x14ac:dyDescent="0.2">
      <c r="A2" s="29" t="s">
        <v>5</v>
      </c>
      <c r="C2" s="2"/>
      <c r="G2" s="2" t="s">
        <v>17</v>
      </c>
      <c r="H2" s="47" t="s">
        <v>41</v>
      </c>
      <c r="I2" s="47"/>
      <c r="J2" s="47"/>
      <c r="K2" s="47"/>
    </row>
    <row r="3" spans="1:12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25</v>
      </c>
      <c r="I3" s="42">
        <v>11</v>
      </c>
      <c r="J3" s="43">
        <v>2024</v>
      </c>
      <c r="K3" s="44"/>
    </row>
    <row r="4" spans="1:12" ht="13.5" thickBot="1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45.7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25.5" x14ac:dyDescent="0.25">
      <c r="A6" s="18">
        <v>1</v>
      </c>
      <c r="B6" s="19">
        <v>3</v>
      </c>
      <c r="C6" s="20" t="s">
        <v>19</v>
      </c>
      <c r="D6" s="5" t="s">
        <v>20</v>
      </c>
      <c r="E6" s="33" t="s">
        <v>47</v>
      </c>
      <c r="F6" s="34">
        <v>150</v>
      </c>
      <c r="G6" s="34">
        <v>5.4</v>
      </c>
      <c r="H6" s="34">
        <v>4.9000000000000004</v>
      </c>
      <c r="I6" s="34">
        <v>32.799999999999997</v>
      </c>
      <c r="J6" s="34">
        <v>196.8</v>
      </c>
      <c r="K6" s="35" t="s">
        <v>48</v>
      </c>
      <c r="L6" s="34">
        <v>5.35</v>
      </c>
    </row>
    <row r="7" spans="1:12" ht="15" x14ac:dyDescent="0.25">
      <c r="A7" s="21"/>
      <c r="B7" s="14"/>
      <c r="C7" s="11"/>
      <c r="D7" s="6"/>
      <c r="E7" s="36" t="s">
        <v>49</v>
      </c>
      <c r="F7" s="37">
        <v>80</v>
      </c>
      <c r="G7" s="37">
        <v>17.510000000000002</v>
      </c>
      <c r="H7" s="37">
        <v>16</v>
      </c>
      <c r="I7" s="37">
        <v>0.06</v>
      </c>
      <c r="J7" s="37">
        <v>221.44</v>
      </c>
      <c r="K7" s="38">
        <v>110</v>
      </c>
      <c r="L7" s="37">
        <v>43.89</v>
      </c>
    </row>
    <row r="8" spans="1:12" ht="15" x14ac:dyDescent="0.25">
      <c r="A8" s="21"/>
      <c r="B8" s="14"/>
      <c r="C8" s="11"/>
      <c r="D8" s="7" t="s">
        <v>21</v>
      </c>
      <c r="E8" s="36" t="s">
        <v>44</v>
      </c>
      <c r="F8" s="37">
        <v>200</v>
      </c>
      <c r="G8" s="37">
        <v>0.2</v>
      </c>
      <c r="H8" s="37">
        <v>0</v>
      </c>
      <c r="I8" s="37">
        <v>14</v>
      </c>
      <c r="J8" s="37">
        <v>28</v>
      </c>
      <c r="K8" s="38">
        <v>942</v>
      </c>
      <c r="L8" s="37">
        <v>1.62</v>
      </c>
    </row>
    <row r="9" spans="1:12" ht="15" x14ac:dyDescent="0.25">
      <c r="A9" s="21"/>
      <c r="B9" s="14"/>
      <c r="C9" s="11"/>
      <c r="D9" s="7" t="s">
        <v>22</v>
      </c>
      <c r="E9" s="36" t="s">
        <v>45</v>
      </c>
      <c r="F9" s="37">
        <v>40</v>
      </c>
      <c r="G9" s="37">
        <v>3.04</v>
      </c>
      <c r="H9" s="37">
        <v>1.28</v>
      </c>
      <c r="I9" s="37">
        <v>20</v>
      </c>
      <c r="J9" s="37">
        <v>103.68</v>
      </c>
      <c r="K9" s="38">
        <v>302</v>
      </c>
      <c r="L9" s="37">
        <v>2.38</v>
      </c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 t="s">
        <v>50</v>
      </c>
      <c r="F11" s="37">
        <v>31</v>
      </c>
      <c r="G11" s="37">
        <v>2.2799999999999998</v>
      </c>
      <c r="H11" s="37">
        <v>5.58</v>
      </c>
      <c r="I11" s="37">
        <v>20.100000000000001</v>
      </c>
      <c r="J11" s="37">
        <v>139.5</v>
      </c>
      <c r="K11" s="38" t="s">
        <v>38</v>
      </c>
      <c r="L11" s="37">
        <v>10.029999999999999</v>
      </c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501</v>
      </c>
      <c r="G13" s="17">
        <f t="shared" ref="G13:L13" si="0">SUM(G6:G12)</f>
        <v>28.430000000000003</v>
      </c>
      <c r="H13" s="17">
        <f t="shared" si="0"/>
        <v>27.759999999999998</v>
      </c>
      <c r="I13" s="17">
        <f t="shared" si="0"/>
        <v>86.960000000000008</v>
      </c>
      <c r="J13" s="17">
        <f t="shared" si="0"/>
        <v>689.42000000000007</v>
      </c>
      <c r="K13" s="23"/>
      <c r="L13" s="17">
        <f t="shared" si="0"/>
        <v>63.27</v>
      </c>
    </row>
    <row r="14" spans="1:12" ht="25.5" x14ac:dyDescent="0.25">
      <c r="A14" s="24">
        <f>A6</f>
        <v>1</v>
      </c>
      <c r="B14" s="13">
        <f>B6</f>
        <v>3</v>
      </c>
      <c r="C14" s="10" t="s">
        <v>24</v>
      </c>
      <c r="D14" s="7" t="s">
        <v>25</v>
      </c>
      <c r="E14" s="36" t="s">
        <v>46</v>
      </c>
      <c r="F14" s="37">
        <v>50</v>
      </c>
      <c r="G14" s="37">
        <v>1.7</v>
      </c>
      <c r="H14" s="37">
        <v>0.1</v>
      </c>
      <c r="I14" s="37">
        <v>3.5</v>
      </c>
      <c r="J14" s="37">
        <v>22.1</v>
      </c>
      <c r="K14" s="38" t="s">
        <v>43</v>
      </c>
      <c r="L14" s="37">
        <v>6</v>
      </c>
    </row>
    <row r="15" spans="1:12" ht="25.5" x14ac:dyDescent="0.25">
      <c r="A15" s="21"/>
      <c r="B15" s="14"/>
      <c r="C15" s="11"/>
      <c r="D15" s="7" t="s">
        <v>26</v>
      </c>
      <c r="E15" s="36" t="s">
        <v>51</v>
      </c>
      <c r="F15" s="37">
        <v>250</v>
      </c>
      <c r="G15" s="37">
        <v>5.92</v>
      </c>
      <c r="H15" s="37">
        <v>7.25</v>
      </c>
      <c r="I15" s="37">
        <v>17.02</v>
      </c>
      <c r="J15" s="37">
        <v>156.9</v>
      </c>
      <c r="K15" s="38" t="s">
        <v>52</v>
      </c>
      <c r="L15" s="37">
        <v>12.02</v>
      </c>
    </row>
    <row r="16" spans="1:12" ht="15" x14ac:dyDescent="0.25">
      <c r="A16" s="21"/>
      <c r="B16" s="14"/>
      <c r="C16" s="11"/>
      <c r="D16" s="7" t="s">
        <v>27</v>
      </c>
      <c r="E16" s="36" t="s">
        <v>53</v>
      </c>
      <c r="F16" s="37">
        <v>70</v>
      </c>
      <c r="G16" s="37">
        <v>16.7</v>
      </c>
      <c r="H16" s="37">
        <v>11.3</v>
      </c>
      <c r="I16" s="37">
        <v>5.9</v>
      </c>
      <c r="J16" s="37">
        <v>193</v>
      </c>
      <c r="K16" s="38">
        <v>664</v>
      </c>
      <c r="L16" s="37">
        <v>37.630000000000003</v>
      </c>
    </row>
    <row r="17" spans="1:12" ht="15" x14ac:dyDescent="0.25">
      <c r="A17" s="21"/>
      <c r="B17" s="14"/>
      <c r="C17" s="11"/>
      <c r="D17" s="7" t="s">
        <v>28</v>
      </c>
      <c r="E17" s="36" t="s">
        <v>54</v>
      </c>
      <c r="F17" s="37">
        <v>150</v>
      </c>
      <c r="G17" s="37">
        <v>3.5</v>
      </c>
      <c r="H17" s="37">
        <v>0.5</v>
      </c>
      <c r="I17" s="37">
        <v>23.6</v>
      </c>
      <c r="J17" s="37">
        <v>179.17</v>
      </c>
      <c r="K17" s="38">
        <v>177</v>
      </c>
      <c r="L17" s="37">
        <v>6.88</v>
      </c>
    </row>
    <row r="18" spans="1:12" ht="15" x14ac:dyDescent="0.25">
      <c r="A18" s="21"/>
      <c r="B18" s="14"/>
      <c r="C18" s="11"/>
      <c r="D18" s="7" t="s">
        <v>29</v>
      </c>
      <c r="E18" s="36" t="s">
        <v>55</v>
      </c>
      <c r="F18" s="37">
        <v>200</v>
      </c>
      <c r="G18" s="37">
        <v>0.2</v>
      </c>
      <c r="H18" s="37">
        <v>0</v>
      </c>
      <c r="I18" s="37">
        <v>19.8</v>
      </c>
      <c r="J18" s="37">
        <v>77</v>
      </c>
      <c r="K18" s="38">
        <v>295</v>
      </c>
      <c r="L18" s="37">
        <v>5.86</v>
      </c>
    </row>
    <row r="19" spans="1:12" ht="15" x14ac:dyDescent="0.25">
      <c r="A19" s="21"/>
      <c r="B19" s="14"/>
      <c r="C19" s="11"/>
      <c r="D19" s="7" t="s">
        <v>30</v>
      </c>
      <c r="E19" s="36" t="s">
        <v>42</v>
      </c>
      <c r="F19" s="37">
        <v>80</v>
      </c>
      <c r="G19" s="37">
        <v>5.4</v>
      </c>
      <c r="H19" s="37">
        <v>0.66</v>
      </c>
      <c r="I19" s="37">
        <v>40.04</v>
      </c>
      <c r="J19" s="37">
        <v>187.36</v>
      </c>
      <c r="K19" s="38" t="s">
        <v>38</v>
      </c>
      <c r="L19" s="37">
        <v>2.61</v>
      </c>
    </row>
    <row r="20" spans="1:12" ht="15" x14ac:dyDescent="0.25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37"/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800</v>
      </c>
      <c r="G23" s="17">
        <f t="shared" ref="G23:L23" si="1">SUM(G14:G22)</f>
        <v>33.42</v>
      </c>
      <c r="H23" s="17">
        <f t="shared" si="1"/>
        <v>19.809999999999999</v>
      </c>
      <c r="I23" s="17">
        <f t="shared" si="1"/>
        <v>109.86000000000001</v>
      </c>
      <c r="J23" s="17">
        <f t="shared" si="1"/>
        <v>815.53</v>
      </c>
      <c r="K23" s="23"/>
      <c r="L23" s="17">
        <f t="shared" si="1"/>
        <v>71.000000000000014</v>
      </c>
    </row>
    <row r="24" spans="1:12" ht="15.75" thickBot="1" x14ac:dyDescent="0.25">
      <c r="A24" s="25">
        <f>A6</f>
        <v>1</v>
      </c>
      <c r="B24" s="26">
        <f>B6</f>
        <v>3</v>
      </c>
      <c r="C24" s="48" t="s">
        <v>4</v>
      </c>
      <c r="D24" s="49"/>
      <c r="E24" s="27"/>
      <c r="F24" s="28">
        <f>F13+F23</f>
        <v>1301</v>
      </c>
      <c r="G24" s="28">
        <f t="shared" ref="G24:J24" si="2">G13+G23</f>
        <v>61.850000000000009</v>
      </c>
      <c r="H24" s="28">
        <f t="shared" si="2"/>
        <v>47.569999999999993</v>
      </c>
      <c r="I24" s="28">
        <f t="shared" si="2"/>
        <v>196.82000000000002</v>
      </c>
      <c r="J24" s="28">
        <f t="shared" si="2"/>
        <v>1504.95</v>
      </c>
      <c r="K24" s="28"/>
      <c r="L24" s="28">
        <f t="shared" ref="L24" si="3">L13+L23</f>
        <v>134.27000000000001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Yzitel-N10</cp:lastModifiedBy>
  <cp:lastPrinted>2002-01-11T20:19:44Z</cp:lastPrinted>
  <dcterms:created xsi:type="dcterms:W3CDTF">2022-05-16T14:23:56Z</dcterms:created>
  <dcterms:modified xsi:type="dcterms:W3CDTF">2024-11-25T04:30:41Z</dcterms:modified>
</cp:coreProperties>
</file>