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<sst xmlns="http://schemas.openxmlformats.org/spreadsheetml/2006/main" count="59" uniqueCount="57">
  <si>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</si>
  <si>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</si>
  <si>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</si>
  <si>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</si>
  <si>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</si>
  <si>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</si>
  <si>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</si>
  <si>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</si>
  <si>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</si>
  <si>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</si>
  <si>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</si>
  <si>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</si>
  <si>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</si>
  <si>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</si>
  <si>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</si>
  <si>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</si>
  <si>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</si>
  <si>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</si>
  <si>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</si>
  <si>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</si>
  <si>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</si>
  <si>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</si>
  <si>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</si>
  <si>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</si>
  <si>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</si>
  <si>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</si>
  <si>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</si>
  <si>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</si>
  <si>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</si>
  <si>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</si>
  <si>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</si>
  <si>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</si>
  <si>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</si>
  <si>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</si>
  <si>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</si>
  <si>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</si>
  <si>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</si>
  <si>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</si>
  <si>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</si>
  <si>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</si>
  <si>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</si>
  <si>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</si>
  <si>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</si>
  <si>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54-20з-2020</t>
  </si>
  <si>
    <t>Печенье</t>
  </si>
  <si>
    <t>Чай с   сахаром и лимоном</t>
  </si>
  <si>
    <t>54-3гн-2020</t>
  </si>
  <si>
    <t>Каша молочная геркулесовая</t>
  </si>
  <si>
    <t>54-9к-2020</t>
  </si>
  <si>
    <t>Батон</t>
  </si>
  <si>
    <t>Сыр порционный</t>
  </si>
  <si>
    <t>Горошек консерв.</t>
  </si>
  <si>
    <t>Суп картофельный с горохом</t>
  </si>
  <si>
    <t>54-8с-2020</t>
  </si>
  <si>
    <t>Плов</t>
  </si>
  <si>
    <t>54-12м-2020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</si>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</sst>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20" sqref="P20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25</v>
      </c>
      <c r="I3" s="42">
        <v>12</v>
      </c>
      <c r="J3" s="43">
        <v>2024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47</v>
      </c>
      <c r="F6" s="34">
        <v>150</v>
      </c>
      <c r="G6" s="34">
        <v>6.45</v>
      </c>
      <c r="H6" s="34">
        <v>8.4700000000000006</v>
      </c>
      <c r="I6" s="34">
        <v>25.72</v>
      </c>
      <c r="J6" s="34">
        <v>204.67</v>
      </c>
      <c r="K6" s="35" t="s">
        <v>48</v>
      </c>
      <c r="L6" s="34">
        <v>15.4</v>
      </c>
    </row>
    <row r="7" spans="1:12" ht="15" x14ac:dyDescent="0.25">
      <c r="A7" s="21"/>
      <c r="B7" s="14"/>
      <c r="C7" s="11"/>
      <c r="D7" s="6"/>
      <c r="E7" s="36" t="s">
        <v>50</v>
      </c>
      <c r="F7" s="37">
        <v>50</v>
      </c>
      <c r="G7" s="37">
        <v>13</v>
      </c>
      <c r="H7" s="37">
        <v>7.98</v>
      </c>
      <c r="I7" s="37">
        <v>0</v>
      </c>
      <c r="J7" s="37">
        <v>171.7</v>
      </c>
      <c r="K7" s="38">
        <v>15</v>
      </c>
      <c r="L7" s="37">
        <v>29.5</v>
      </c>
    </row>
    <row r="8" spans="1:12" ht="25.5" x14ac:dyDescent="0.25">
      <c r="A8" s="21"/>
      <c r="B8" s="14"/>
      <c r="C8" s="11"/>
      <c r="D8" s="7" t="s">
        <v>21</v>
      </c>
      <c r="E8" s="36" t="s">
        <v>45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 t="s">
        <v>46</v>
      </c>
      <c r="L8" s="37">
        <v>3.62</v>
      </c>
    </row>
    <row r="9" spans="1:12" ht="15" x14ac:dyDescent="0.25">
      <c r="A9" s="21"/>
      <c r="B9" s="14"/>
      <c r="C9" s="11"/>
      <c r="D9" s="7" t="s">
        <v>22</v>
      </c>
      <c r="E9" s="36" t="s">
        <v>49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>
        <v>302</v>
      </c>
      <c r="L9" s="37">
        <v>2.38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44</v>
      </c>
      <c r="F11" s="37">
        <v>39</v>
      </c>
      <c r="G11" s="37">
        <v>4.5599999999999996</v>
      </c>
      <c r="H11" s="37">
        <v>11.16</v>
      </c>
      <c r="I11" s="37">
        <v>40.200000000000003</v>
      </c>
      <c r="J11" s="37">
        <v>279</v>
      </c>
      <c r="K11" s="38" t="s">
        <v>38</v>
      </c>
      <c r="L11" s="37">
        <v>12.37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479</v>
      </c>
      <c r="G13" s="17">
        <f t="shared" ref="G13:L13" si="0">SUM(G6:G12)</f>
        <v>27.349999999999998</v>
      </c>
      <c r="H13" s="17">
        <f t="shared" si="0"/>
        <v>28.890000000000004</v>
      </c>
      <c r="I13" s="17">
        <f t="shared" si="0"/>
        <v>92.62</v>
      </c>
      <c r="J13" s="17">
        <f t="shared" si="0"/>
        <v>786.95</v>
      </c>
      <c r="K13" s="23"/>
      <c r="L13" s="17">
        <f t="shared" si="0"/>
        <v>63.269999999999996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51</v>
      </c>
      <c r="F14" s="37">
        <v>50</v>
      </c>
      <c r="G14" s="37">
        <v>1.7</v>
      </c>
      <c r="H14" s="37">
        <v>0.1</v>
      </c>
      <c r="I14" s="37">
        <v>3.5</v>
      </c>
      <c r="J14" s="37">
        <v>22.1</v>
      </c>
      <c r="K14" s="38" t="s">
        <v>43</v>
      </c>
      <c r="L14" s="37">
        <v>9.3699999999999992</v>
      </c>
    </row>
    <row r="15" spans="1:12" ht="25.5" x14ac:dyDescent="0.25">
      <c r="A15" s="21"/>
      <c r="B15" s="14"/>
      <c r="C15" s="11"/>
      <c r="D15" s="7" t="s">
        <v>26</v>
      </c>
      <c r="E15" s="36" t="s">
        <v>52</v>
      </c>
      <c r="F15" s="37">
        <v>250</v>
      </c>
      <c r="G15" s="37">
        <v>8.35</v>
      </c>
      <c r="H15" s="37">
        <v>5.75</v>
      </c>
      <c r="I15" s="37">
        <v>20.350000000000001</v>
      </c>
      <c r="J15" s="37">
        <v>166.42</v>
      </c>
      <c r="K15" s="38" t="s">
        <v>53</v>
      </c>
      <c r="L15" s="37">
        <v>5.74</v>
      </c>
    </row>
    <row r="16" spans="1:12" ht="25.5" x14ac:dyDescent="0.25">
      <c r="A16" s="21"/>
      <c r="B16" s="14"/>
      <c r="C16" s="11"/>
      <c r="D16" s="7" t="s">
        <v>27</v>
      </c>
      <c r="E16" s="36" t="s">
        <v>54</v>
      </c>
      <c r="F16" s="37">
        <v>200</v>
      </c>
      <c r="G16" s="37">
        <v>18.5</v>
      </c>
      <c r="H16" s="37">
        <v>7.4</v>
      </c>
      <c r="I16" s="37">
        <v>33.1</v>
      </c>
      <c r="J16" s="37">
        <v>273.10000000000002</v>
      </c>
      <c r="K16" s="38" t="s">
        <v>55</v>
      </c>
      <c r="L16" s="37">
        <v>47.82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56</v>
      </c>
      <c r="F18" s="37">
        <v>200</v>
      </c>
      <c r="G18" s="37">
        <v>0.18</v>
      </c>
      <c r="H18" s="37">
        <v>0.02</v>
      </c>
      <c r="I18" s="37">
        <v>27.46</v>
      </c>
      <c r="J18" s="37">
        <v>94.58</v>
      </c>
      <c r="K18" s="38">
        <v>699</v>
      </c>
      <c r="L18" s="37">
        <v>5.46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2.61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780</v>
      </c>
      <c r="G23" s="17">
        <f t="shared" ref="G23:L23" si="1">SUM(G14:G22)</f>
        <v>34.129999999999995</v>
      </c>
      <c r="H23" s="17">
        <f t="shared" si="1"/>
        <v>13.93</v>
      </c>
      <c r="I23" s="17">
        <f t="shared" si="1"/>
        <v>124.44999999999999</v>
      </c>
      <c r="J23" s="17">
        <f t="shared" si="1"/>
        <v>743.56000000000006</v>
      </c>
      <c r="K23" s="23"/>
      <c r="L23" s="17">
        <f t="shared" si="1"/>
        <v>71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1259</v>
      </c>
      <c r="G24" s="28">
        <f t="shared" ref="G24:J24" si="2">G13+G23</f>
        <v>61.47999999999999</v>
      </c>
      <c r="H24" s="28">
        <f t="shared" si="2"/>
        <v>42.820000000000007</v>
      </c>
      <c r="I24" s="28">
        <f t="shared" si="2"/>
        <v>217.07</v>
      </c>
      <c r="J24" s="28">
        <f t="shared" si="2"/>
        <v>1530.5100000000002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2024-12-25T06:47:04Z</dcterms:modified>
</cp:coreProperties>
</file>