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zitel-N10\Desktop\"/>
    </mc:Choice>
  </mc:AlternateContent>
  <bookViews>
    <workbookView xWindow="0" yWindow="0" windowWidth="28800" windowHeight="12330"/>
  </bookViews>
  <sheets>
    <sheet name="3 день" sheetId="4" r:id="rId1"/>
  </sheets>
  <calcPr calcId="162913"/>
</workbook>
</file>

<file path=xl/calcChain.xml><?xml version="1.0" encoding="utf-8"?>
<calcChain xmlns="http://schemas.openxmlformats.org/spreadsheetml/2006/main">
  <c r="B24" i="4" l="1"/>
  <c r="A24" i="4"/>
  <c r="L23" i="4"/>
  <c r="J23" i="4"/>
  <c r="I23" i="4"/>
  <c r="H23" i="4"/>
  <c r="G23" i="4"/>
  <c r="F23" i="4"/>
  <c r="B14" i="4"/>
  <c r="A14" i="4"/>
  <c r="L13" i="4"/>
  <c r="J13" i="4"/>
  <c r="I13" i="4"/>
  <c r="H13" i="4"/>
  <c r="G13" i="4"/>
  <c r="F13" i="4"/>
  <c r="J24" i="4" l="1"/>
  <c r="G24" i="4"/>
  <c r="H24" i="4"/>
  <c r="I24" i="4"/>
  <c r="F24" i="4"/>
  <c r="L24" i="4"/>
</calcChain>
</file>

<file path=xl/sharedStrings.xml><?xml version="1.0" encoding="utf-8"?>
<sst xmlns="http://schemas.openxmlformats.org/spreadsheetml/2006/main" count="54" uniqueCount="51">
  <si>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</si>
  <si>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</si>
  <si>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</si>
  <si>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</si>
  <si>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</si>
  <si>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</si>
  <si>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</si>
  <si>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</si>
  <si>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</si>
  <si>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</si>
  <si>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</si>
  <si>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</si>
  <si>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</si>
  <si>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</si>
  <si>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</si>
  <si>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</si>
  <si>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</si>
  <si>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</si>
  <si>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</si>
  <si>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</si>
  <si>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</si>
  <si>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</si>
  <si>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</si>
  <si>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</si>
  <si>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</si>
  <si>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</si>
  <si>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</si>
  <si>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</si>
  <si>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</si>
  <si>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</si>
  <si>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</si>
  <si>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</si>
  <si>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</si>
  <si>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</si>
  <si>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</si>
  <si>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</si>
  <si>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</si>
  <si>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</si>
  <si>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</t>
  </si>
  <si>
    <t>директор</t>
  </si>
  <si>
    <t>МБОУ"Борисовская  СОШ №2"</t>
  </si>
  <si>
    <t>Е.В. Иванчук</t>
  </si>
  <si>
    <t>Хлеб</t>
  </si>
  <si>
    <t>Твороженная запеканка</t>
  </si>
  <si>
    <t xml:space="preserve">Чай с   сахаром </t>
  </si>
  <si>
    <t>Молоко сгущен.</t>
  </si>
  <si>
    <t>Суп вермишелевый</t>
  </si>
  <si>
    <t>Печенье</t>
  </si>
  <si>
    <t xml:space="preserve">Гуляш </t>
  </si>
  <si>
    <t>Каша кукурузная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</si>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</sst>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Q16" sqref="Q16"/>
    </sheetView>
  </sheetViews>
  <sheetFormatPr defaultColWidth="9.140625" defaultRowHeight="12.75" x14ac:dyDescent="0.2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 x14ac:dyDescent="0.25">
      <c r="A1" s="1" t="s">
        <v>6</v>
      </c>
      <c r="C1" s="45" t="s">
        <v>40</v>
      </c>
      <c r="D1" s="46"/>
      <c r="E1" s="46"/>
      <c r="F1" s="12" t="s">
        <v>15</v>
      </c>
      <c r="G1" s="2" t="s">
        <v>16</v>
      </c>
      <c r="H1" s="47" t="s">
        <v>39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41</v>
      </c>
      <c r="I2" s="47"/>
      <c r="J2" s="47"/>
      <c r="K2" s="47"/>
    </row>
    <row r="3" spans="1:12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6</v>
      </c>
      <c r="I3" s="42">
        <v>3</v>
      </c>
      <c r="J3" s="43">
        <v>2025</v>
      </c>
      <c r="K3" s="44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45.7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3</v>
      </c>
      <c r="C6" s="20" t="s">
        <v>19</v>
      </c>
      <c r="D6" s="5" t="s">
        <v>20</v>
      </c>
      <c r="E6" s="33" t="s">
        <v>43</v>
      </c>
      <c r="F6" s="34">
        <v>100</v>
      </c>
      <c r="G6" s="34">
        <v>10.6</v>
      </c>
      <c r="H6" s="34">
        <v>11.8</v>
      </c>
      <c r="I6" s="34">
        <v>20.66</v>
      </c>
      <c r="J6" s="34">
        <v>171.1</v>
      </c>
      <c r="K6" s="35">
        <v>469</v>
      </c>
      <c r="L6" s="34">
        <v>37.700000000000003</v>
      </c>
    </row>
    <row r="7" spans="1:12" ht="15" x14ac:dyDescent="0.25">
      <c r="A7" s="21"/>
      <c r="B7" s="14"/>
      <c r="C7" s="11"/>
      <c r="D7" s="6"/>
      <c r="E7" s="36" t="s">
        <v>45</v>
      </c>
      <c r="F7" s="37">
        <v>40</v>
      </c>
      <c r="G7" s="37">
        <v>0.16</v>
      </c>
      <c r="H7" s="37">
        <v>0</v>
      </c>
      <c r="I7" s="37">
        <v>21.05</v>
      </c>
      <c r="J7" s="37">
        <v>84.89</v>
      </c>
      <c r="K7" s="38" t="s">
        <v>38</v>
      </c>
      <c r="L7" s="37">
        <v>15.13</v>
      </c>
    </row>
    <row r="8" spans="1:12" ht="15" x14ac:dyDescent="0.25">
      <c r="A8" s="21"/>
      <c r="B8" s="14"/>
      <c r="C8" s="11"/>
      <c r="D8" s="7" t="s">
        <v>21</v>
      </c>
      <c r="E8" s="36" t="s">
        <v>44</v>
      </c>
      <c r="F8" s="37">
        <v>200</v>
      </c>
      <c r="G8" s="37">
        <v>0.3</v>
      </c>
      <c r="H8" s="37">
        <v>0</v>
      </c>
      <c r="I8" s="37">
        <v>6.7</v>
      </c>
      <c r="J8" s="37">
        <v>27.9</v>
      </c>
      <c r="K8" s="38">
        <v>942</v>
      </c>
      <c r="L8" s="37">
        <v>1.67</v>
      </c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 t="s">
        <v>47</v>
      </c>
      <c r="F11" s="37">
        <v>52</v>
      </c>
      <c r="G11" s="37">
        <v>3.8</v>
      </c>
      <c r="H11" s="37">
        <v>9.3000000000000007</v>
      </c>
      <c r="I11" s="37">
        <v>33.5</v>
      </c>
      <c r="J11" s="37">
        <v>232.5</v>
      </c>
      <c r="K11" s="38" t="s">
        <v>38</v>
      </c>
      <c r="L11" s="37">
        <v>11.3</v>
      </c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392</v>
      </c>
      <c r="G13" s="17">
        <f t="shared" ref="G13:L13" si="0">SUM(G6:G12)</f>
        <v>14.86</v>
      </c>
      <c r="H13" s="17">
        <f t="shared" si="0"/>
        <v>21.1</v>
      </c>
      <c r="I13" s="17">
        <f t="shared" si="0"/>
        <v>81.91</v>
      </c>
      <c r="J13" s="17">
        <f t="shared" si="0"/>
        <v>516.39</v>
      </c>
      <c r="K13" s="23"/>
      <c r="L13" s="17">
        <f t="shared" si="0"/>
        <v>65.800000000000011</v>
      </c>
    </row>
    <row r="14" spans="1:12" ht="15" x14ac:dyDescent="0.25">
      <c r="A14" s="24">
        <f>A6</f>
        <v>1</v>
      </c>
      <c r="B14" s="13">
        <f>B6</f>
        <v>3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26</v>
      </c>
      <c r="E15" s="36" t="s">
        <v>46</v>
      </c>
      <c r="F15" s="37">
        <v>250</v>
      </c>
      <c r="G15" s="37">
        <v>2.5</v>
      </c>
      <c r="H15" s="37">
        <v>3</v>
      </c>
      <c r="I15" s="37">
        <v>18.8</v>
      </c>
      <c r="J15" s="37">
        <v>113</v>
      </c>
      <c r="K15" s="38">
        <v>102</v>
      </c>
      <c r="L15" s="37">
        <v>9.0299999999999994</v>
      </c>
    </row>
    <row r="16" spans="1:12" ht="15" x14ac:dyDescent="0.25">
      <c r="A16" s="21"/>
      <c r="B16" s="14"/>
      <c r="C16" s="11"/>
      <c r="D16" s="7" t="s">
        <v>27</v>
      </c>
      <c r="E16" s="36" t="s">
        <v>48</v>
      </c>
      <c r="F16" s="37">
        <v>80</v>
      </c>
      <c r="G16" s="37">
        <v>11.64</v>
      </c>
      <c r="H16" s="37">
        <v>13.43</v>
      </c>
      <c r="I16" s="37">
        <v>2.2999999999999998</v>
      </c>
      <c r="J16" s="37">
        <v>176.63</v>
      </c>
      <c r="K16" s="38">
        <v>591</v>
      </c>
      <c r="L16" s="37">
        <v>48.13</v>
      </c>
    </row>
    <row r="17" spans="1:12" ht="15" x14ac:dyDescent="0.25">
      <c r="A17" s="21"/>
      <c r="B17" s="14"/>
      <c r="C17" s="11"/>
      <c r="D17" s="7" t="s">
        <v>28</v>
      </c>
      <c r="E17" s="36" t="s">
        <v>49</v>
      </c>
      <c r="F17" s="37">
        <v>150</v>
      </c>
      <c r="G17" s="37">
        <v>4.67</v>
      </c>
      <c r="H17" s="37">
        <v>4.8600000000000003</v>
      </c>
      <c r="I17" s="37">
        <v>20.94</v>
      </c>
      <c r="J17" s="37">
        <v>146</v>
      </c>
      <c r="K17" s="38">
        <v>168</v>
      </c>
      <c r="L17" s="37">
        <v>8.0500000000000007</v>
      </c>
    </row>
    <row r="18" spans="1:12" ht="15" x14ac:dyDescent="0.25">
      <c r="A18" s="21"/>
      <c r="B18" s="14"/>
      <c r="C18" s="11"/>
      <c r="D18" s="7" t="s">
        <v>29</v>
      </c>
      <c r="E18" s="36" t="s">
        <v>50</v>
      </c>
      <c r="F18" s="37">
        <v>200</v>
      </c>
      <c r="G18" s="37">
        <v>0.2</v>
      </c>
      <c r="H18" s="37">
        <v>0</v>
      </c>
      <c r="I18" s="37">
        <v>19.8</v>
      </c>
      <c r="J18" s="37">
        <v>77</v>
      </c>
      <c r="K18" s="38">
        <v>389</v>
      </c>
      <c r="L18" s="37">
        <v>5.66</v>
      </c>
    </row>
    <row r="19" spans="1:12" ht="15" x14ac:dyDescent="0.25">
      <c r="A19" s="21"/>
      <c r="B19" s="14"/>
      <c r="C19" s="11"/>
      <c r="D19" s="7" t="s">
        <v>30</v>
      </c>
      <c r="E19" s="36" t="s">
        <v>42</v>
      </c>
      <c r="F19" s="37">
        <v>80</v>
      </c>
      <c r="G19" s="37">
        <v>5.4</v>
      </c>
      <c r="H19" s="37">
        <v>0.66</v>
      </c>
      <c r="I19" s="37">
        <v>40.04</v>
      </c>
      <c r="J19" s="37">
        <v>187.36</v>
      </c>
      <c r="K19" s="38" t="s">
        <v>38</v>
      </c>
      <c r="L19" s="37">
        <v>3.13</v>
      </c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760</v>
      </c>
      <c r="G23" s="17">
        <f t="shared" ref="G23:L23" si="1">SUM(G14:G22)</f>
        <v>24.410000000000004</v>
      </c>
      <c r="H23" s="17">
        <f t="shared" si="1"/>
        <v>21.95</v>
      </c>
      <c r="I23" s="17">
        <f t="shared" si="1"/>
        <v>101.88</v>
      </c>
      <c r="J23" s="17">
        <f t="shared" si="1"/>
        <v>699.99</v>
      </c>
      <c r="K23" s="23"/>
      <c r="L23" s="17">
        <f t="shared" si="1"/>
        <v>74</v>
      </c>
    </row>
    <row r="24" spans="1:12" ht="15.75" thickBot="1" x14ac:dyDescent="0.25">
      <c r="A24" s="25">
        <f>A6</f>
        <v>1</v>
      </c>
      <c r="B24" s="26">
        <f>B6</f>
        <v>3</v>
      </c>
      <c r="C24" s="48" t="s">
        <v>4</v>
      </c>
      <c r="D24" s="49"/>
      <c r="E24" s="27"/>
      <c r="F24" s="28">
        <f>F13+F23</f>
        <v>1152</v>
      </c>
      <c r="G24" s="28">
        <f t="shared" ref="G24:J24" si="2">G13+G23</f>
        <v>39.270000000000003</v>
      </c>
      <c r="H24" s="28">
        <f t="shared" si="2"/>
        <v>43.05</v>
      </c>
      <c r="I24" s="28">
        <f t="shared" si="2"/>
        <v>183.79</v>
      </c>
      <c r="J24" s="28">
        <f t="shared" si="2"/>
        <v>1216.3800000000001</v>
      </c>
      <c r="K24" s="28"/>
      <c r="L24" s="28">
        <f t="shared" ref="L24" si="3">L13+L23</f>
        <v>139.80000000000001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Yzitel-N10</cp:lastModifiedBy>
  <cp:lastPrinted>2002-01-11T20:19:44Z</cp:lastPrinted>
  <dcterms:created xsi:type="dcterms:W3CDTF">2022-05-16T14:23:56Z</dcterms:created>
  <dcterms:modified xsi:type="dcterms:W3CDTF">2025-03-05T12:36:52Z</dcterms:modified>
</cp:coreProperties>
</file>