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Yzitel-N10\Desktop\"/>
    </mc:Choice>
  </mc:AlternateContent>
  <bookViews>
    <workbookView xWindow="0" yWindow="0" windowWidth="28800" windowHeight="12330"/>
  </bookViews>
  <sheets>
    <sheet name="3 день" sheetId="4" r:id="rId1"/>
  </sheets>
  <calcPr calcId="162913"/>
</workbook>
</file>

<file path=xl/calcChain.xml><?xml version="1.0" encoding="utf-8"?>
<calcChain xmlns="http://schemas.openxmlformats.org/spreadsheetml/2006/main">
  <c r="B24" i="4" l="1"/>
  <c r="A24" i="4"/>
  <c r="L23" i="4"/>
  <c r="J23" i="4"/>
  <c r="I23" i="4"/>
  <c r="H23" i="4"/>
  <c r="G23" i="4"/>
  <c r="F23" i="4"/>
  <c r="B14" i="4"/>
  <c r="A14" i="4"/>
  <c r="L13" i="4"/>
  <c r="J13" i="4"/>
  <c r="I13" i="4"/>
  <c r="H13" i="4"/>
  <c r="G13" i="4"/>
  <c r="F13" i="4"/>
  <c r="J24" i="4" l="1"/>
  <c r="G24" i="4"/>
  <c r="H24" i="4"/>
  <c r="I24" i="4"/>
  <c r="F24" i="4"/>
  <c r="L24" i="4"/>
</calcChain>
</file>

<file path=xl/sharedStrings.xml><?xml version="1.0" encoding="utf-8"?>
<sst xmlns="http://schemas.openxmlformats.org/spreadsheetml/2006/main" count="59" uniqueCount="56">
  <si>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</si>
  <si>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</si>
  <si>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</si>
  <si>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</si>
  <si>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</si>
  <si>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</si>
  <si>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</si>
  <si>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</si>
  <si>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</si>
  <si>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</si>
  <si>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</si>
  <si>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</si>
  <si>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</si>
  <si>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</si>
  <si>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</si>
  <si>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</si>
  <si>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</si>
  <si>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</si>
  <si>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</si>
  <si>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</si>
  <si>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</si>
  <si>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</si>
  <si>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</si>
  <si>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</si>
  <si>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</si>
  <si>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</si>
  <si>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</si>
  <si>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</si>
  <si>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</si>
  <si>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</si>
  <si>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</si>
  <si>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</si>
  <si>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</si>
  <si>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</si>
  <si>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</si>
  <si>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</si>
  <si>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</si>
  <si>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</si>
  <si>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ПР</t>
  </si>
  <si>
    <t>директор</t>
  </si>
  <si>
    <t>МБОУ"Борисовская  СОШ №2"</t>
  </si>
  <si>
    <t>Е.В. Иванчук</t>
  </si>
  <si>
    <t>Хлеб</t>
  </si>
  <si>
    <t>Батон</t>
  </si>
  <si>
    <t>Куриная грудка тушенная с овощами</t>
  </si>
  <si>
    <t>Каша гречневая</t>
  </si>
  <si>
    <t>54-3з-2020</t>
  </si>
  <si>
    <t>Котлета мясная</t>
  </si>
  <si>
    <t>54-4м-2020</t>
  </si>
  <si>
    <t>Каша кукурузная</t>
  </si>
  <si>
    <t xml:space="preserve">Чай с   сахаром </t>
  </si>
  <si>
    <t>Зеленный горошек консерв.</t>
  </si>
  <si>
    <t>Печенье</t>
  </si>
  <si>
    <t>Суп пшенный</t>
  </si>
  <si>
    <t>Напиток апельсиновый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</si>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</sst>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P14" sqref="P14"/>
    </sheetView>
  </sheetViews>
  <sheetFormatPr defaultColWidth="9.140625" defaultRowHeight="12.75" x14ac:dyDescent="0.2"/>
  <cols>
    <col min="1" max="1" width="5.28515625" style="2" customWidth="1"/>
    <col min="2" max="2" width="4.85546875" style="2" customWidth="1"/>
    <col min="3" max="3" width="9.28515625" style="1" customWidth="1"/>
    <col min="4" max="4" width="10.7109375" style="1" customWidth="1"/>
    <col min="5" max="5" width="26.42578125" style="2" customWidth="1"/>
    <col min="6" max="6" width="12" style="2" customWidth="1"/>
    <col min="7" max="7" width="14.28515625" style="2" customWidth="1"/>
    <col min="8" max="8" width="13.28515625" style="2" customWidth="1"/>
    <col min="9" max="16384" width="9.140625" style="2"/>
  </cols>
  <sheetData>
    <row r="1" spans="1:12" ht="15" x14ac:dyDescent="0.25">
      <c r="A1" s="1" t="s">
        <v>6</v>
      </c>
      <c r="C1" s="45" t="s">
        <v>40</v>
      </c>
      <c r="D1" s="46"/>
      <c r="E1" s="46"/>
      <c r="F1" s="12" t="s">
        <v>15</v>
      </c>
      <c r="G1" s="2" t="s">
        <v>16</v>
      </c>
      <c r="H1" s="47" t="s">
        <v>39</v>
      </c>
      <c r="I1" s="47"/>
      <c r="J1" s="47"/>
      <c r="K1" s="47"/>
    </row>
    <row r="2" spans="1:12" ht="18" x14ac:dyDescent="0.2">
      <c r="A2" s="29" t="s">
        <v>5</v>
      </c>
      <c r="C2" s="2"/>
      <c r="G2" s="2" t="s">
        <v>17</v>
      </c>
      <c r="H2" s="47" t="s">
        <v>41</v>
      </c>
      <c r="I2" s="47"/>
      <c r="J2" s="47"/>
      <c r="K2" s="47"/>
    </row>
    <row r="3" spans="1:12" x14ac:dyDescent="0.2">
      <c r="A3" s="4" t="s">
        <v>7</v>
      </c>
      <c r="C3" s="2"/>
      <c r="D3" s="3"/>
      <c r="E3" s="32" t="s">
        <v>8</v>
      </c>
      <c r="G3" s="2" t="s">
        <v>18</v>
      </c>
      <c r="H3" s="42">
        <v>14</v>
      </c>
      <c r="I3" s="42">
        <v>3</v>
      </c>
      <c r="J3" s="43">
        <v>2025</v>
      </c>
      <c r="K3" s="44"/>
    </row>
    <row r="4" spans="1:12" ht="13.5" thickBot="1" x14ac:dyDescent="0.25">
      <c r="C4" s="2"/>
      <c r="D4" s="4"/>
      <c r="H4" s="41" t="s">
        <v>35</v>
      </c>
      <c r="I4" s="41" t="s">
        <v>36</v>
      </c>
      <c r="J4" s="41" t="s">
        <v>37</v>
      </c>
    </row>
    <row r="5" spans="1:12" ht="45.75" thickBot="1" x14ac:dyDescent="0.25">
      <c r="A5" s="39" t="s">
        <v>13</v>
      </c>
      <c r="B5" s="40" t="s">
        <v>14</v>
      </c>
      <c r="C5" s="30" t="s">
        <v>0</v>
      </c>
      <c r="D5" s="30" t="s">
        <v>12</v>
      </c>
      <c r="E5" s="30" t="s">
        <v>11</v>
      </c>
      <c r="F5" s="30" t="s">
        <v>33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34</v>
      </c>
    </row>
    <row r="6" spans="1:12" ht="25.5" x14ac:dyDescent="0.25">
      <c r="A6" s="18">
        <v>1</v>
      </c>
      <c r="B6" s="19">
        <v>3</v>
      </c>
      <c r="C6" s="20" t="s">
        <v>19</v>
      </c>
      <c r="D6" s="5" t="s">
        <v>20</v>
      </c>
      <c r="E6" s="33" t="s">
        <v>44</v>
      </c>
      <c r="F6" s="34">
        <v>70</v>
      </c>
      <c r="G6" s="34">
        <v>30.01</v>
      </c>
      <c r="H6" s="34">
        <v>2.17</v>
      </c>
      <c r="I6" s="34">
        <v>1.08</v>
      </c>
      <c r="J6" s="34">
        <v>144.51</v>
      </c>
      <c r="K6" s="35">
        <v>179</v>
      </c>
      <c r="L6" s="34">
        <v>43.42</v>
      </c>
    </row>
    <row r="7" spans="1:12" ht="15" x14ac:dyDescent="0.25">
      <c r="A7" s="21"/>
      <c r="B7" s="14"/>
      <c r="C7" s="11"/>
      <c r="D7" s="6"/>
      <c r="E7" s="36" t="s">
        <v>45</v>
      </c>
      <c r="F7" s="37">
        <v>150</v>
      </c>
      <c r="G7" s="37">
        <v>8.85</v>
      </c>
      <c r="H7" s="37">
        <v>5.15</v>
      </c>
      <c r="I7" s="37">
        <v>37.85</v>
      </c>
      <c r="J7" s="37">
        <v>212.15</v>
      </c>
      <c r="K7" s="38">
        <v>378</v>
      </c>
      <c r="L7" s="37">
        <v>7.25</v>
      </c>
    </row>
    <row r="8" spans="1:12" ht="15" x14ac:dyDescent="0.25">
      <c r="A8" s="21"/>
      <c r="B8" s="14"/>
      <c r="C8" s="11"/>
      <c r="D8" s="7" t="s">
        <v>21</v>
      </c>
      <c r="E8" s="36" t="s">
        <v>50</v>
      </c>
      <c r="F8" s="37">
        <v>200</v>
      </c>
      <c r="G8" s="37">
        <v>0.2</v>
      </c>
      <c r="H8" s="37">
        <v>0</v>
      </c>
      <c r="I8" s="37">
        <v>14</v>
      </c>
      <c r="J8" s="37">
        <v>28</v>
      </c>
      <c r="K8" s="38">
        <v>942</v>
      </c>
      <c r="L8" s="37">
        <v>1.65</v>
      </c>
    </row>
    <row r="9" spans="1:12" ht="15" x14ac:dyDescent="0.25">
      <c r="A9" s="21"/>
      <c r="B9" s="14"/>
      <c r="C9" s="11"/>
      <c r="D9" s="7" t="s">
        <v>22</v>
      </c>
      <c r="E9" s="36" t="s">
        <v>43</v>
      </c>
      <c r="F9" s="37">
        <v>40</v>
      </c>
      <c r="G9" s="37">
        <v>3.04</v>
      </c>
      <c r="H9" s="37">
        <v>1.28</v>
      </c>
      <c r="I9" s="37">
        <v>20</v>
      </c>
      <c r="J9" s="37">
        <v>103.68</v>
      </c>
      <c r="K9" s="38">
        <v>302</v>
      </c>
      <c r="L9" s="37">
        <v>2.86</v>
      </c>
    </row>
    <row r="10" spans="1:12" ht="15" x14ac:dyDescent="0.25">
      <c r="A10" s="21"/>
      <c r="B10" s="14"/>
      <c r="C10" s="11"/>
      <c r="D10" s="7" t="s">
        <v>23</v>
      </c>
      <c r="E10" s="36"/>
      <c r="F10" s="37"/>
      <c r="G10" s="37"/>
      <c r="H10" s="37"/>
      <c r="I10" s="37"/>
      <c r="J10" s="37"/>
      <c r="K10" s="38"/>
      <c r="L10" s="37"/>
    </row>
    <row r="11" spans="1:12" ht="25.5" x14ac:dyDescent="0.25">
      <c r="A11" s="21"/>
      <c r="B11" s="14"/>
      <c r="C11" s="11"/>
      <c r="D11" s="6"/>
      <c r="E11" s="36" t="s">
        <v>51</v>
      </c>
      <c r="F11" s="37">
        <v>50</v>
      </c>
      <c r="G11" s="37">
        <v>0.7</v>
      </c>
      <c r="H11" s="37">
        <v>0.1</v>
      </c>
      <c r="I11" s="37">
        <v>2.2999999999999998</v>
      </c>
      <c r="J11" s="37">
        <v>12.8</v>
      </c>
      <c r="K11" s="38" t="s">
        <v>46</v>
      </c>
      <c r="L11" s="37">
        <v>5.92</v>
      </c>
    </row>
    <row r="12" spans="1:12" ht="15" x14ac:dyDescent="0.25">
      <c r="A12" s="21"/>
      <c r="B12" s="14"/>
      <c r="C12" s="11"/>
      <c r="D12" s="6"/>
      <c r="E12" s="36" t="s">
        <v>52</v>
      </c>
      <c r="F12" s="37">
        <v>35</v>
      </c>
      <c r="G12" s="37">
        <v>3.8</v>
      </c>
      <c r="H12" s="37">
        <v>9.3000000000000007</v>
      </c>
      <c r="I12" s="37">
        <v>33.5</v>
      </c>
      <c r="J12" s="37">
        <v>232.5</v>
      </c>
      <c r="K12" s="38" t="s">
        <v>38</v>
      </c>
      <c r="L12" s="37">
        <v>4.7</v>
      </c>
    </row>
    <row r="13" spans="1:12" ht="15" x14ac:dyDescent="0.25">
      <c r="A13" s="22"/>
      <c r="B13" s="15"/>
      <c r="C13" s="8"/>
      <c r="D13" s="16" t="s">
        <v>32</v>
      </c>
      <c r="E13" s="9"/>
      <c r="F13" s="17">
        <f>SUM(F6:F12)</f>
        <v>545</v>
      </c>
      <c r="G13" s="17">
        <f t="shared" ref="G13:L13" si="0">SUM(G6:G12)</f>
        <v>46.6</v>
      </c>
      <c r="H13" s="17">
        <f t="shared" si="0"/>
        <v>18</v>
      </c>
      <c r="I13" s="17">
        <f t="shared" si="0"/>
        <v>108.73</v>
      </c>
      <c r="J13" s="17">
        <f t="shared" si="0"/>
        <v>733.64</v>
      </c>
      <c r="K13" s="23"/>
      <c r="L13" s="17">
        <f t="shared" si="0"/>
        <v>65.8</v>
      </c>
    </row>
    <row r="14" spans="1:12" ht="25.5" x14ac:dyDescent="0.25">
      <c r="A14" s="24">
        <f>A6</f>
        <v>1</v>
      </c>
      <c r="B14" s="13">
        <f>B6</f>
        <v>3</v>
      </c>
      <c r="C14" s="10" t="s">
        <v>24</v>
      </c>
      <c r="D14" s="7" t="s">
        <v>25</v>
      </c>
      <c r="E14" s="36" t="s">
        <v>55</v>
      </c>
      <c r="F14" s="37">
        <v>50</v>
      </c>
      <c r="G14" s="37">
        <v>0.7</v>
      </c>
      <c r="H14" s="37">
        <v>0.1</v>
      </c>
      <c r="I14" s="37">
        <v>2.2999999999999998</v>
      </c>
      <c r="J14" s="37">
        <v>12.8</v>
      </c>
      <c r="K14" s="38" t="s">
        <v>46</v>
      </c>
      <c r="L14" s="37">
        <v>9.5</v>
      </c>
    </row>
    <row r="15" spans="1:12" ht="15" x14ac:dyDescent="0.25">
      <c r="A15" s="21"/>
      <c r="B15" s="14"/>
      <c r="C15" s="11"/>
      <c r="D15" s="7" t="s">
        <v>26</v>
      </c>
      <c r="E15" s="36" t="s">
        <v>53</v>
      </c>
      <c r="F15" s="37">
        <v>250</v>
      </c>
      <c r="G15" s="37">
        <v>2.5</v>
      </c>
      <c r="H15" s="37">
        <v>3</v>
      </c>
      <c r="I15" s="37">
        <v>18.8</v>
      </c>
      <c r="J15" s="37">
        <v>113</v>
      </c>
      <c r="K15" s="38">
        <v>102</v>
      </c>
      <c r="L15" s="37">
        <v>8.7899999999999991</v>
      </c>
    </row>
    <row r="16" spans="1:12" ht="25.5" x14ac:dyDescent="0.25">
      <c r="A16" s="21"/>
      <c r="B16" s="14"/>
      <c r="C16" s="11"/>
      <c r="D16" s="7" t="s">
        <v>27</v>
      </c>
      <c r="E16" s="36" t="s">
        <v>47</v>
      </c>
      <c r="F16" s="37">
        <v>70</v>
      </c>
      <c r="G16" s="37">
        <v>13.7</v>
      </c>
      <c r="H16" s="37">
        <v>13.1</v>
      </c>
      <c r="I16" s="37">
        <v>12.4</v>
      </c>
      <c r="J16" s="37">
        <v>221.3</v>
      </c>
      <c r="K16" s="38" t="s">
        <v>48</v>
      </c>
      <c r="L16" s="37">
        <v>38.869999999999997</v>
      </c>
    </row>
    <row r="17" spans="1:12" ht="15" x14ac:dyDescent="0.25">
      <c r="A17" s="21"/>
      <c r="B17" s="14"/>
      <c r="C17" s="11"/>
      <c r="D17" s="7" t="s">
        <v>28</v>
      </c>
      <c r="E17" s="36" t="s">
        <v>49</v>
      </c>
      <c r="F17" s="37">
        <v>150</v>
      </c>
      <c r="G17" s="37">
        <v>4.67</v>
      </c>
      <c r="H17" s="37">
        <v>4.8600000000000003</v>
      </c>
      <c r="I17" s="37">
        <v>20.94</v>
      </c>
      <c r="J17" s="37">
        <v>146</v>
      </c>
      <c r="K17" s="38">
        <v>168</v>
      </c>
      <c r="L17" s="37">
        <v>8.0500000000000007</v>
      </c>
    </row>
    <row r="18" spans="1:12" ht="15" x14ac:dyDescent="0.25">
      <c r="A18" s="21"/>
      <c r="B18" s="14"/>
      <c r="C18" s="11"/>
      <c r="D18" s="7" t="s">
        <v>29</v>
      </c>
      <c r="E18" s="36" t="s">
        <v>54</v>
      </c>
      <c r="F18" s="37">
        <v>200</v>
      </c>
      <c r="G18" s="37">
        <v>0.2</v>
      </c>
      <c r="H18" s="37">
        <v>0</v>
      </c>
      <c r="I18" s="37">
        <v>19.8</v>
      </c>
      <c r="J18" s="37">
        <v>77</v>
      </c>
      <c r="K18" s="38">
        <v>389</v>
      </c>
      <c r="L18" s="37">
        <v>5.66</v>
      </c>
    </row>
    <row r="19" spans="1:12" ht="15" x14ac:dyDescent="0.25">
      <c r="A19" s="21"/>
      <c r="B19" s="14"/>
      <c r="C19" s="11"/>
      <c r="D19" s="7" t="s">
        <v>30</v>
      </c>
      <c r="E19" s="36" t="s">
        <v>42</v>
      </c>
      <c r="F19" s="37">
        <v>80</v>
      </c>
      <c r="G19" s="37">
        <v>5.4</v>
      </c>
      <c r="H19" s="37">
        <v>0.66</v>
      </c>
      <c r="I19" s="37">
        <v>40.04</v>
      </c>
      <c r="J19" s="37">
        <v>187.36</v>
      </c>
      <c r="K19" s="38" t="s">
        <v>38</v>
      </c>
      <c r="L19" s="37">
        <v>3.13</v>
      </c>
    </row>
    <row r="20" spans="1:12" ht="15" x14ac:dyDescent="0.25">
      <c r="A20" s="21"/>
      <c r="B20" s="14"/>
      <c r="C20" s="11"/>
      <c r="D20" s="7" t="s">
        <v>31</v>
      </c>
      <c r="E20" s="36"/>
      <c r="F20" s="37"/>
      <c r="G20" s="37"/>
      <c r="H20" s="37"/>
      <c r="I20" s="37"/>
      <c r="J20" s="37"/>
      <c r="K20" s="38"/>
      <c r="L20" s="37"/>
    </row>
    <row r="21" spans="1:12" ht="15" x14ac:dyDescent="0.25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5" x14ac:dyDescent="0.25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5" x14ac:dyDescent="0.25">
      <c r="A23" s="22"/>
      <c r="B23" s="15"/>
      <c r="C23" s="8"/>
      <c r="D23" s="16" t="s">
        <v>32</v>
      </c>
      <c r="E23" s="9"/>
      <c r="F23" s="17">
        <f>SUM(F14:F22)</f>
        <v>800</v>
      </c>
      <c r="G23" s="17">
        <f t="shared" ref="G23:L23" si="1">SUM(G14:G22)</f>
        <v>27.17</v>
      </c>
      <c r="H23" s="17">
        <f t="shared" si="1"/>
        <v>21.72</v>
      </c>
      <c r="I23" s="17">
        <f t="shared" si="1"/>
        <v>114.28</v>
      </c>
      <c r="J23" s="17">
        <f t="shared" si="1"/>
        <v>757.46</v>
      </c>
      <c r="K23" s="23"/>
      <c r="L23" s="17">
        <f t="shared" si="1"/>
        <v>73.999999999999986</v>
      </c>
    </row>
    <row r="24" spans="1:12" ht="15.75" thickBot="1" x14ac:dyDescent="0.25">
      <c r="A24" s="25">
        <f>A6</f>
        <v>1</v>
      </c>
      <c r="B24" s="26">
        <f>B6</f>
        <v>3</v>
      </c>
      <c r="C24" s="48" t="s">
        <v>4</v>
      </c>
      <c r="D24" s="49"/>
      <c r="E24" s="27"/>
      <c r="F24" s="28">
        <f>F13+F23</f>
        <v>1345</v>
      </c>
      <c r="G24" s="28">
        <f t="shared" ref="G24:J24" si="2">G13+G23</f>
        <v>73.77000000000001</v>
      </c>
      <c r="H24" s="28">
        <f t="shared" si="2"/>
        <v>39.72</v>
      </c>
      <c r="I24" s="28">
        <f t="shared" si="2"/>
        <v>223.01</v>
      </c>
      <c r="J24" s="28">
        <f t="shared" si="2"/>
        <v>1491.1</v>
      </c>
      <c r="K24" s="28"/>
      <c r="L24" s="28">
        <f t="shared" ref="L24" si="3">L13+L23</f>
        <v>139.79999999999998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Yzitel-N10</cp:lastModifiedBy>
  <cp:lastPrinted>2002-01-11T20:19:44Z</cp:lastPrinted>
  <dcterms:created xsi:type="dcterms:W3CDTF">2022-05-16T14:23:56Z</dcterms:created>
  <dcterms:modified xsi:type="dcterms:W3CDTF">2025-03-13T11:37:47Z</dcterms:modified>
</cp:coreProperties>
</file>