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zitel-N10\Desktop\"/>
    </mc:Choice>
  </mc:AlternateContent>
  <bookViews>
    <workbookView xWindow="0" yWindow="0" windowWidth="28800" windowHeight="12330"/>
  </bookViews>
  <sheets>
    <sheet name="3 день" sheetId="4" r:id="rId1"/>
  </sheets>
  <calcPr calcId="162913"/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J13" i="4"/>
  <c r="I13" i="4"/>
  <c r="H13" i="4"/>
  <c r="G13" i="4"/>
  <c r="F13" i="4"/>
  <c r="J24" i="4" l="1"/>
  <c r="G24" i="4"/>
  <c r="H24" i="4"/>
  <c r="I24" i="4"/>
  <c r="F24" i="4"/>
  <c r="L24" i="4"/>
</calcChain>
</file>

<file path=xl/sharedStrings.xml><?xml version="1.0" encoding="utf-8"?>
<sst xmlns="http://schemas.openxmlformats.org/spreadsheetml/2006/main" count="62" uniqueCount="55">
  <si>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</si>
  <si>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</si>
  <si>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</si>
  <si>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</si>
  <si>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</si>
  <si>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</si>
  <si>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</si>
  <si>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</si>
  <si>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</si>
  <si>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</si>
  <si>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</si>
  <si>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</si>
  <si>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</si>
  <si>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</si>
  <si>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</si>
  <si>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</si>
  <si>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</si>
  <si>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</si>
  <si>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</si>
  <si>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</si>
  <si>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</si>
  <si>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</si>
  <si>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</si>
  <si>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</si>
  <si>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</si>
  <si>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</si>
  <si>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</si>
  <si>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</si>
  <si>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</si>
  <si>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</si>
  <si>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</si>
  <si>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</si>
  <si>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</si>
  <si>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</si>
  <si>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</si>
  <si>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</si>
  <si>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</si>
  <si>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</si>
  <si>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</t>
  </si>
  <si>
    <t>МБОУ"Борисовская  СОШ №2"</t>
  </si>
  <si>
    <t>Хлеб</t>
  </si>
  <si>
    <t>54-3з-2020</t>
  </si>
  <si>
    <t>начальник лагеря</t>
  </si>
  <si>
    <t>А.Н.Смыслова</t>
  </si>
  <si>
    <t>Сок</t>
  </si>
  <si>
    <t xml:space="preserve">Чай с   сахаром </t>
  </si>
  <si>
    <t>Печенье</t>
  </si>
  <si>
    <t xml:space="preserve">Оладья </t>
  </si>
  <si>
    <t xml:space="preserve">Молоко сгущенное </t>
  </si>
  <si>
    <t>Огурец  свежий</t>
  </si>
  <si>
    <t>Суп гороховый</t>
  </si>
  <si>
    <t>54,8с-2020</t>
  </si>
  <si>
    <t xml:space="preserve">Мясо запеченное куриное </t>
  </si>
  <si>
    <t xml:space="preserve">Каша пшенная 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</si>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</sst>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N21" sqref="N21"/>
    </sheetView>
  </sheetViews>
  <sheetFormatPr defaultColWidth="9.140625" defaultRowHeight="12.75" x14ac:dyDescent="0.2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42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43</v>
      </c>
      <c r="I2" s="47"/>
      <c r="J2" s="47"/>
      <c r="K2" s="47"/>
    </row>
    <row r="3" spans="1:12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6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45.7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47</v>
      </c>
      <c r="F6" s="34">
        <v>100</v>
      </c>
      <c r="G6" s="34">
        <v>7.4</v>
      </c>
      <c r="H6" s="34">
        <v>8.9</v>
      </c>
      <c r="I6" s="34">
        <v>24.5</v>
      </c>
      <c r="J6" s="34">
        <v>201.1</v>
      </c>
      <c r="K6" s="35" t="s">
        <v>38</v>
      </c>
      <c r="L6" s="34">
        <v>19.5</v>
      </c>
    </row>
    <row r="7" spans="1:12" ht="15" x14ac:dyDescent="0.25">
      <c r="A7" s="21"/>
      <c r="B7" s="14"/>
      <c r="C7" s="11"/>
      <c r="D7" s="6"/>
      <c r="E7" s="36" t="s">
        <v>48</v>
      </c>
      <c r="F7" s="37">
        <v>30</v>
      </c>
      <c r="G7" s="37">
        <v>0.12</v>
      </c>
      <c r="H7" s="37">
        <v>0</v>
      </c>
      <c r="I7" s="37">
        <v>15.79</v>
      </c>
      <c r="J7" s="37">
        <v>63.67</v>
      </c>
      <c r="K7" s="38" t="s">
        <v>38</v>
      </c>
      <c r="L7" s="37">
        <v>11.35</v>
      </c>
    </row>
    <row r="8" spans="1:12" ht="15" x14ac:dyDescent="0.25">
      <c r="A8" s="21"/>
      <c r="B8" s="14"/>
      <c r="C8" s="11"/>
      <c r="D8" s="7" t="s">
        <v>21</v>
      </c>
      <c r="E8" s="36" t="s">
        <v>45</v>
      </c>
      <c r="F8" s="37">
        <v>200</v>
      </c>
      <c r="G8" s="37">
        <v>0.2</v>
      </c>
      <c r="H8" s="37">
        <v>0</v>
      </c>
      <c r="I8" s="37">
        <v>14</v>
      </c>
      <c r="J8" s="37">
        <v>28</v>
      </c>
      <c r="K8" s="38">
        <v>942</v>
      </c>
      <c r="L8" s="37">
        <v>1.8</v>
      </c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46</v>
      </c>
      <c r="F11" s="37">
        <v>20</v>
      </c>
      <c r="G11" s="37">
        <v>1.52</v>
      </c>
      <c r="H11" s="37">
        <v>3.72</v>
      </c>
      <c r="I11" s="37">
        <v>13.4</v>
      </c>
      <c r="J11" s="37">
        <v>93</v>
      </c>
      <c r="K11" s="38" t="s">
        <v>38</v>
      </c>
      <c r="L11" s="37">
        <v>4.4000000000000004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350</v>
      </c>
      <c r="G13" s="17">
        <f t="shared" ref="G13:L13" si="0">SUM(G6:G12)</f>
        <v>9.24</v>
      </c>
      <c r="H13" s="17">
        <f t="shared" si="0"/>
        <v>12.620000000000001</v>
      </c>
      <c r="I13" s="17">
        <f t="shared" si="0"/>
        <v>67.69</v>
      </c>
      <c r="J13" s="17">
        <f t="shared" si="0"/>
        <v>385.77</v>
      </c>
      <c r="K13" s="23"/>
      <c r="L13" s="17">
        <f t="shared" si="0"/>
        <v>37.049999999999997</v>
      </c>
    </row>
    <row r="14" spans="1:12" ht="25.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 t="s">
        <v>49</v>
      </c>
      <c r="F14" s="37">
        <v>50</v>
      </c>
      <c r="G14" s="37">
        <v>0.7</v>
      </c>
      <c r="H14" s="37">
        <v>0.1</v>
      </c>
      <c r="I14" s="37">
        <v>2.2999999999999998</v>
      </c>
      <c r="J14" s="37">
        <v>12.8</v>
      </c>
      <c r="K14" s="38" t="s">
        <v>41</v>
      </c>
      <c r="L14" s="37">
        <v>8.6199999999999992</v>
      </c>
    </row>
    <row r="15" spans="1:12" ht="25.5" x14ac:dyDescent="0.25">
      <c r="A15" s="21"/>
      <c r="B15" s="14"/>
      <c r="C15" s="11"/>
      <c r="D15" s="7" t="s">
        <v>26</v>
      </c>
      <c r="E15" s="36" t="s">
        <v>50</v>
      </c>
      <c r="F15" s="37">
        <v>250</v>
      </c>
      <c r="G15" s="37">
        <v>8.35</v>
      </c>
      <c r="H15" s="37">
        <v>5.75</v>
      </c>
      <c r="I15" s="37">
        <v>20.350000000000001</v>
      </c>
      <c r="J15" s="37">
        <v>166.42</v>
      </c>
      <c r="K15" s="38" t="s">
        <v>51</v>
      </c>
      <c r="L15" s="37">
        <v>12.23</v>
      </c>
    </row>
    <row r="16" spans="1:12" ht="15" x14ac:dyDescent="0.25">
      <c r="A16" s="21"/>
      <c r="B16" s="14"/>
      <c r="C16" s="11"/>
      <c r="D16" s="7" t="s">
        <v>27</v>
      </c>
      <c r="E16" s="36" t="s">
        <v>52</v>
      </c>
      <c r="F16" s="37">
        <v>80</v>
      </c>
      <c r="G16" s="37">
        <v>17.510000000000002</v>
      </c>
      <c r="H16" s="37">
        <v>16</v>
      </c>
      <c r="I16" s="37">
        <v>0.06</v>
      </c>
      <c r="J16" s="37">
        <v>221.44</v>
      </c>
      <c r="K16" s="38">
        <v>110</v>
      </c>
      <c r="L16" s="37">
        <v>54.6</v>
      </c>
    </row>
    <row r="17" spans="1:12" ht="15" x14ac:dyDescent="0.25">
      <c r="A17" s="21"/>
      <c r="B17" s="14"/>
      <c r="C17" s="11"/>
      <c r="D17" s="7" t="s">
        <v>28</v>
      </c>
      <c r="E17" s="36" t="s">
        <v>53</v>
      </c>
      <c r="F17" s="37">
        <v>150</v>
      </c>
      <c r="G17" s="37">
        <v>6.84</v>
      </c>
      <c r="H17" s="37">
        <v>9.19</v>
      </c>
      <c r="I17" s="37">
        <v>49.2</v>
      </c>
      <c r="J17" s="37">
        <v>306.87</v>
      </c>
      <c r="K17" s="38">
        <v>378</v>
      </c>
      <c r="L17" s="37">
        <v>5.51</v>
      </c>
    </row>
    <row r="18" spans="1:12" ht="15" x14ac:dyDescent="0.25">
      <c r="A18" s="21"/>
      <c r="B18" s="14"/>
      <c r="C18" s="11"/>
      <c r="D18" s="7" t="s">
        <v>29</v>
      </c>
      <c r="E18" s="36" t="s">
        <v>54</v>
      </c>
      <c r="F18" s="37">
        <v>200</v>
      </c>
      <c r="G18" s="37">
        <v>0.18</v>
      </c>
      <c r="H18" s="37">
        <v>0.02</v>
      </c>
      <c r="I18" s="37">
        <v>27.46</v>
      </c>
      <c r="J18" s="37">
        <v>94.58</v>
      </c>
      <c r="K18" s="38">
        <v>699</v>
      </c>
      <c r="L18" s="37">
        <v>5.26</v>
      </c>
    </row>
    <row r="19" spans="1:12" ht="15" x14ac:dyDescent="0.25">
      <c r="A19" s="21"/>
      <c r="B19" s="14"/>
      <c r="C19" s="11"/>
      <c r="D19" s="7" t="s">
        <v>30</v>
      </c>
      <c r="E19" s="36" t="s">
        <v>40</v>
      </c>
      <c r="F19" s="37">
        <v>80</v>
      </c>
      <c r="G19" s="37">
        <v>5.4</v>
      </c>
      <c r="H19" s="37">
        <v>0.66</v>
      </c>
      <c r="I19" s="37">
        <v>40.04</v>
      </c>
      <c r="J19" s="37">
        <v>187.36</v>
      </c>
      <c r="K19" s="38" t="s">
        <v>38</v>
      </c>
      <c r="L19" s="37">
        <v>3.13</v>
      </c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 t="s">
        <v>44</v>
      </c>
      <c r="F21" s="37">
        <v>200</v>
      </c>
      <c r="G21" s="37">
        <v>1</v>
      </c>
      <c r="H21" s="37">
        <v>0.2</v>
      </c>
      <c r="I21" s="37">
        <v>23</v>
      </c>
      <c r="J21" s="37">
        <v>90</v>
      </c>
      <c r="K21" s="38" t="s">
        <v>38</v>
      </c>
      <c r="L21" s="37">
        <v>27</v>
      </c>
    </row>
    <row r="22" spans="1:12" ht="15" x14ac:dyDescent="0.25">
      <c r="A22" s="21"/>
      <c r="B22" s="14"/>
      <c r="C22" s="11"/>
      <c r="D22" s="6"/>
      <c r="E22" s="36" t="s">
        <v>46</v>
      </c>
      <c r="F22" s="37">
        <v>30</v>
      </c>
      <c r="G22" s="37">
        <v>2.2799999999999998</v>
      </c>
      <c r="H22" s="37">
        <v>2.34</v>
      </c>
      <c r="I22" s="37">
        <v>13.4</v>
      </c>
      <c r="J22" s="37">
        <v>139.5</v>
      </c>
      <c r="K22" s="38" t="s">
        <v>38</v>
      </c>
      <c r="L22" s="37">
        <v>6.6</v>
      </c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1040</v>
      </c>
      <c r="G23" s="17">
        <f t="shared" ref="G23:L23" si="1">SUM(G14:G22)</f>
        <v>42.260000000000005</v>
      </c>
      <c r="H23" s="17">
        <f t="shared" si="1"/>
        <v>34.26</v>
      </c>
      <c r="I23" s="17">
        <f t="shared" si="1"/>
        <v>175.81</v>
      </c>
      <c r="J23" s="17">
        <f t="shared" si="1"/>
        <v>1218.97</v>
      </c>
      <c r="K23" s="23"/>
      <c r="L23" s="17">
        <f t="shared" si="1"/>
        <v>122.95</v>
      </c>
    </row>
    <row r="24" spans="1:12" ht="15.75" thickBot="1" x14ac:dyDescent="0.25">
      <c r="A24" s="25">
        <f>A6</f>
        <v>1</v>
      </c>
      <c r="B24" s="26">
        <f>B6</f>
        <v>3</v>
      </c>
      <c r="C24" s="48" t="s">
        <v>4</v>
      </c>
      <c r="D24" s="49"/>
      <c r="E24" s="27"/>
      <c r="F24" s="28">
        <f>F13+F23</f>
        <v>1390</v>
      </c>
      <c r="G24" s="28">
        <f t="shared" ref="G24:J24" si="2">G13+G23</f>
        <v>51.500000000000007</v>
      </c>
      <c r="H24" s="28">
        <f t="shared" si="2"/>
        <v>46.879999999999995</v>
      </c>
      <c r="I24" s="28">
        <f t="shared" si="2"/>
        <v>243.5</v>
      </c>
      <c r="J24" s="28">
        <f t="shared" si="2"/>
        <v>1604.74</v>
      </c>
      <c r="K24" s="28"/>
      <c r="L24" s="28">
        <f t="shared" ref="L24" si="3">L13+L23</f>
        <v>160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Yzitel-N10</cp:lastModifiedBy>
  <cp:lastPrinted>2002-01-11T20:19:44Z</cp:lastPrinted>
  <dcterms:created xsi:type="dcterms:W3CDTF">2022-05-16T14:23:56Z</dcterms:created>
  <dcterms:modified xsi:type="dcterms:W3CDTF">2025-06-17T07:12:46Z</dcterms:modified>
</cp:coreProperties>
</file>